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nextcloud.thecreems.com\nhla\liberty_ratings\Liberty Rating 2022\year-end\"/>
    </mc:Choice>
  </mc:AlternateContent>
  <xr:revisionPtr revIDLastSave="0" documentId="13_ncr:1_{E532F201-0277-420B-AEDB-76E7BDAA487B}" xr6:coauthVersionLast="47" xr6:coauthVersionMax="47" xr10:uidLastSave="{00000000-0000-0000-0000-000000000000}"/>
  <bookViews>
    <workbookView xWindow="-120" yWindow="-120" windowWidth="29040" windowHeight="15840" xr2:uid="{00000000-000D-0000-FFFF-FFFF00000000}"/>
  </bookViews>
  <sheets>
    <sheet name="House" sheetId="1" r:id="rId1"/>
    <sheet name="Senate" sheetId="2" r:id="rId2"/>
    <sheet name="House Reps RC" sheetId="3" r:id="rId3"/>
    <sheet name="Senators RC" sheetId="4" r:id="rId4"/>
    <sheet name="HouseVotes" sheetId="5" r:id="rId5"/>
    <sheet name="SenateVotes" sheetId="6" r:id="rId6"/>
    <sheet name="Sponsorhip Bills" sheetId="11" r:id="rId7"/>
    <sheet name="Statistics" sheetId="7" r:id="rId8"/>
    <sheet name="Historical Ratings" sheetId="9" r:id="rId9"/>
    <sheet name="Honor Scratch" sheetId="10" r:id="rId10"/>
  </sheets>
  <definedNames>
    <definedName name="_xlnm._FilterDatabase" localSheetId="8" hidden="1">'Historical Ratings'!$N$1:$N$1000</definedName>
    <definedName name="_xlnm._FilterDatabase" localSheetId="9" hidden="1">'Honor Scratch'!$A$1:$N$537</definedName>
    <definedName name="_xlnm._FilterDatabase" localSheetId="6" hidden="1">'Sponsorhip Bills'!$A$1:$M$176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8" i="10" l="1"/>
  <c r="H417" i="10"/>
  <c r="H416" i="10"/>
  <c r="N416" i="10" s="1"/>
  <c r="H415" i="10"/>
  <c r="H414" i="10"/>
  <c r="H413" i="10"/>
  <c r="H412" i="10"/>
  <c r="N412" i="10" s="1"/>
  <c r="H411" i="10"/>
  <c r="N411" i="10" s="1"/>
  <c r="H410" i="10"/>
  <c r="H409" i="10"/>
  <c r="H408" i="10"/>
  <c r="N408" i="10" s="1"/>
  <c r="H407" i="10"/>
  <c r="H406" i="10"/>
  <c r="N406" i="10" s="1"/>
  <c r="H405" i="10"/>
  <c r="N405" i="10" s="1"/>
  <c r="H404" i="10"/>
  <c r="N404" i="10" s="1"/>
  <c r="H403" i="10"/>
  <c r="N403" i="10" s="1"/>
  <c r="H402" i="10"/>
  <c r="H401" i="10"/>
  <c r="N401" i="10" s="1"/>
  <c r="H400" i="10"/>
  <c r="H399" i="10"/>
  <c r="H398" i="10"/>
  <c r="N398" i="10" s="1"/>
  <c r="H397" i="10"/>
  <c r="N397" i="10" s="1"/>
  <c r="H396" i="10"/>
  <c r="N396" i="10" s="1"/>
  <c r="H395" i="10"/>
  <c r="N395" i="10" s="1"/>
  <c r="H394" i="10"/>
  <c r="H393" i="10"/>
  <c r="H392" i="10"/>
  <c r="H391" i="10"/>
  <c r="H390" i="10"/>
  <c r="H389" i="10"/>
  <c r="N389" i="10" s="1"/>
  <c r="H388" i="10"/>
  <c r="H387" i="10"/>
  <c r="H386" i="10"/>
  <c r="H385" i="10"/>
  <c r="H384" i="10"/>
  <c r="H383" i="10"/>
  <c r="H382" i="10"/>
  <c r="N382" i="10" s="1"/>
  <c r="H381" i="10"/>
  <c r="H380" i="10"/>
  <c r="H379" i="10"/>
  <c r="H378" i="10"/>
  <c r="H377" i="10"/>
  <c r="H376" i="10"/>
  <c r="H375" i="10"/>
  <c r="H374" i="10"/>
  <c r="H373" i="10"/>
  <c r="H372" i="10"/>
  <c r="H371" i="10"/>
  <c r="H370" i="10"/>
  <c r="H369" i="10"/>
  <c r="H368" i="10"/>
  <c r="H367" i="10"/>
  <c r="N367" i="10" s="1"/>
  <c r="H366" i="10"/>
  <c r="H365" i="10"/>
  <c r="H364" i="10"/>
  <c r="H363" i="10"/>
  <c r="H362" i="10"/>
  <c r="N362" i="10" s="1"/>
  <c r="H361" i="10"/>
  <c r="H360" i="10"/>
  <c r="H359" i="10"/>
  <c r="H358" i="10"/>
  <c r="H357" i="10"/>
  <c r="H356" i="10"/>
  <c r="N356" i="10" s="1"/>
  <c r="H355" i="10"/>
  <c r="H354" i="10"/>
  <c r="H353" i="10"/>
  <c r="H352" i="10"/>
  <c r="H351" i="10"/>
  <c r="H350" i="10"/>
  <c r="N350" i="10" s="1"/>
  <c r="H349" i="10"/>
  <c r="H348" i="10"/>
  <c r="N348" i="10" s="1"/>
  <c r="H347" i="10"/>
  <c r="H346" i="10"/>
  <c r="H345" i="10"/>
  <c r="H344" i="10"/>
  <c r="H343" i="10"/>
  <c r="H342" i="10"/>
  <c r="N342" i="10" s="1"/>
  <c r="H341" i="10"/>
  <c r="H340" i="10"/>
  <c r="H339" i="10"/>
  <c r="H338" i="10"/>
  <c r="H337" i="10"/>
  <c r="H336" i="10"/>
  <c r="H335" i="10"/>
  <c r="N335" i="10" s="1"/>
  <c r="H334" i="10"/>
  <c r="H333" i="10"/>
  <c r="H332" i="10"/>
  <c r="H331" i="10"/>
  <c r="H330" i="10"/>
  <c r="H329" i="10"/>
  <c r="H328" i="10"/>
  <c r="H327" i="10"/>
  <c r="H326" i="10"/>
  <c r="H325" i="10"/>
  <c r="H324" i="10"/>
  <c r="H323" i="10"/>
  <c r="H322" i="10"/>
  <c r="N322" i="10" s="1"/>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N293" i="10" s="1"/>
  <c r="H292" i="10"/>
  <c r="H291" i="10"/>
  <c r="H290" i="10"/>
  <c r="H289" i="10"/>
  <c r="H288" i="10"/>
  <c r="H287" i="10"/>
  <c r="H286" i="10"/>
  <c r="H285" i="10"/>
  <c r="H284" i="10"/>
  <c r="H283" i="10"/>
  <c r="H282" i="10"/>
  <c r="H281" i="10"/>
  <c r="H280" i="10"/>
  <c r="N280" i="10" s="1"/>
  <c r="H279" i="10"/>
  <c r="H278" i="10"/>
  <c r="H277" i="10"/>
  <c r="H276" i="10"/>
  <c r="H275" i="10"/>
  <c r="H274" i="10"/>
  <c r="H273" i="10"/>
  <c r="H272" i="10"/>
  <c r="H271" i="10"/>
  <c r="N271" i="10" s="1"/>
  <c r="H270" i="10"/>
  <c r="N270" i="10" s="1"/>
  <c r="H269" i="10"/>
  <c r="H268" i="10"/>
  <c r="H267" i="10"/>
  <c r="H266" i="10"/>
  <c r="H265" i="10"/>
  <c r="H264" i="10"/>
  <c r="N264" i="10" s="1"/>
  <c r="H263" i="10"/>
  <c r="H262" i="10"/>
  <c r="H261" i="10"/>
  <c r="H260" i="10"/>
  <c r="H259" i="10"/>
  <c r="N259" i="10" s="1"/>
  <c r="H258" i="10"/>
  <c r="H257" i="10"/>
  <c r="H256" i="10"/>
  <c r="H255" i="10"/>
  <c r="H254" i="10"/>
  <c r="H253" i="10"/>
  <c r="H252" i="10"/>
  <c r="H251" i="10"/>
  <c r="H250" i="10"/>
  <c r="H249" i="10"/>
  <c r="H248" i="10"/>
  <c r="H247" i="10"/>
  <c r="H246" i="10"/>
  <c r="H245" i="10"/>
  <c r="H244" i="10"/>
  <c r="H243" i="10"/>
  <c r="H242" i="10"/>
  <c r="H241" i="10"/>
  <c r="H240" i="10"/>
  <c r="H239" i="10"/>
  <c r="H238" i="10"/>
  <c r="N238" i="10" s="1"/>
  <c r="H237" i="10"/>
  <c r="H236" i="10"/>
  <c r="H235" i="10"/>
  <c r="H234" i="10"/>
  <c r="H233" i="10"/>
  <c r="H232" i="10"/>
  <c r="N232" i="10" s="1"/>
  <c r="H231" i="10"/>
  <c r="H230" i="10"/>
  <c r="H229" i="10"/>
  <c r="H228" i="10"/>
  <c r="H227" i="10"/>
  <c r="H226" i="10"/>
  <c r="N226" i="10" s="1"/>
  <c r="H225" i="10"/>
  <c r="H224" i="10"/>
  <c r="H223" i="10"/>
  <c r="N223" i="10" s="1"/>
  <c r="H222" i="10"/>
  <c r="H221" i="10"/>
  <c r="H220" i="10"/>
  <c r="H219" i="10"/>
  <c r="H218" i="10"/>
  <c r="H217" i="10"/>
  <c r="H216" i="10"/>
  <c r="H215" i="10"/>
  <c r="H214" i="10"/>
  <c r="H213" i="10"/>
  <c r="H212" i="10"/>
  <c r="N212" i="10" s="1"/>
  <c r="H211" i="10"/>
  <c r="H210" i="10"/>
  <c r="H209" i="10"/>
  <c r="N209" i="10" s="1"/>
  <c r="H208" i="10"/>
  <c r="H207" i="10"/>
  <c r="H206" i="10"/>
  <c r="H205" i="10"/>
  <c r="H204" i="10"/>
  <c r="H203" i="10"/>
  <c r="H202" i="10"/>
  <c r="N202" i="10" s="1"/>
  <c r="H201" i="10"/>
  <c r="H200" i="10"/>
  <c r="H199" i="10"/>
  <c r="H198" i="10"/>
  <c r="H197" i="10"/>
  <c r="H196" i="10"/>
  <c r="H195" i="10"/>
  <c r="H194" i="10"/>
  <c r="H193" i="10"/>
  <c r="H192" i="10"/>
  <c r="H191" i="10"/>
  <c r="H190" i="10"/>
  <c r="H189" i="10"/>
  <c r="H188" i="10"/>
  <c r="H187" i="10"/>
  <c r="H186" i="10"/>
  <c r="H185" i="10"/>
  <c r="H184" i="10"/>
  <c r="H183" i="10"/>
  <c r="H182" i="10"/>
  <c r="N182" i="10" s="1"/>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N138" i="10" s="1"/>
  <c r="H137" i="10"/>
  <c r="H136" i="10"/>
  <c r="H135" i="10"/>
  <c r="H134" i="10"/>
  <c r="H133" i="10"/>
  <c r="H132" i="10"/>
  <c r="H131" i="10"/>
  <c r="H130" i="10"/>
  <c r="H129" i="10"/>
  <c r="H128" i="10"/>
  <c r="H127" i="10"/>
  <c r="H126" i="10"/>
  <c r="H125" i="10"/>
  <c r="H124" i="10"/>
  <c r="H123" i="10"/>
  <c r="N123" i="10" s="1"/>
  <c r="H122" i="10"/>
  <c r="H121" i="10"/>
  <c r="H120" i="10"/>
  <c r="H119" i="10"/>
  <c r="H118" i="10"/>
  <c r="N118" i="10" s="1"/>
  <c r="H117" i="10"/>
  <c r="H116" i="10"/>
  <c r="H115" i="10"/>
  <c r="H114" i="10"/>
  <c r="H113" i="10"/>
  <c r="H112" i="10"/>
  <c r="H111" i="10"/>
  <c r="H110" i="10"/>
  <c r="H109" i="10"/>
  <c r="H108" i="10"/>
  <c r="H107" i="10"/>
  <c r="H106" i="10"/>
  <c r="H105" i="10"/>
  <c r="H104" i="10"/>
  <c r="H103" i="10"/>
  <c r="H102" i="10"/>
  <c r="H101" i="10"/>
  <c r="H100" i="10"/>
  <c r="H99" i="10"/>
  <c r="H98" i="10"/>
  <c r="H97" i="10"/>
  <c r="N97" i="10" s="1"/>
  <c r="H96" i="10"/>
  <c r="H95" i="10"/>
  <c r="H94" i="10"/>
  <c r="H93" i="10"/>
  <c r="H92" i="10"/>
  <c r="H91" i="10"/>
  <c r="H90" i="10"/>
  <c r="H89" i="10"/>
  <c r="H88" i="10"/>
  <c r="H87" i="10"/>
  <c r="H86" i="10"/>
  <c r="H85" i="10"/>
  <c r="H84" i="10"/>
  <c r="H83" i="10"/>
  <c r="H82" i="10"/>
  <c r="H81" i="10"/>
  <c r="H80" i="10"/>
  <c r="N80" i="10" s="1"/>
  <c r="H79" i="10"/>
  <c r="N79" i="10" s="1"/>
  <c r="H78" i="10"/>
  <c r="H77" i="10"/>
  <c r="N77" i="10" s="1"/>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N47" i="10" s="1"/>
  <c r="H46" i="10"/>
  <c r="H45" i="10"/>
  <c r="H44" i="10"/>
  <c r="H43" i="10"/>
  <c r="N43" i="10" s="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N12" i="10" s="1"/>
  <c r="H11" i="10"/>
  <c r="H10" i="10"/>
  <c r="H9" i="10"/>
  <c r="H8" i="10"/>
  <c r="H7" i="10"/>
  <c r="N7" i="10" s="1"/>
  <c r="H6" i="10"/>
  <c r="H5" i="10"/>
  <c r="N5" i="10" s="1"/>
  <c r="H4" i="10"/>
  <c r="H3" i="10"/>
  <c r="H2" i="10"/>
  <c r="D399" i="10"/>
  <c r="I399" i="10" s="1"/>
  <c r="D415" i="10"/>
  <c r="I415" i="10" s="1"/>
  <c r="D400" i="10"/>
  <c r="I400" i="10" s="1"/>
  <c r="D413" i="10"/>
  <c r="I413" i="10" s="1"/>
  <c r="D409" i="10"/>
  <c r="I409" i="10" s="1"/>
  <c r="D410" i="10"/>
  <c r="I410" i="10" s="1"/>
  <c r="D407" i="10"/>
  <c r="I407" i="10" s="1"/>
  <c r="D417" i="10"/>
  <c r="I417" i="10" s="1"/>
  <c r="D418" i="10"/>
  <c r="I418" i="10" s="1"/>
  <c r="D414" i="10"/>
  <c r="I414" i="10" s="1"/>
  <c r="D406" i="10"/>
  <c r="I406" i="10" s="1"/>
  <c r="D397" i="10"/>
  <c r="I397" i="10" s="1"/>
  <c r="D398" i="10"/>
  <c r="I398" i="10" s="1"/>
  <c r="D396" i="10"/>
  <c r="I396" i="10" s="1"/>
  <c r="D416" i="10"/>
  <c r="I416" i="10" s="1"/>
  <c r="D405" i="10"/>
  <c r="I405" i="10" s="1"/>
  <c r="D408" i="10"/>
  <c r="I408" i="10" s="1"/>
  <c r="D412" i="10"/>
  <c r="I412" i="10" s="1"/>
  <c r="D403" i="10"/>
  <c r="I403" i="10" s="1"/>
  <c r="D395" i="10"/>
  <c r="I395" i="10" s="1"/>
  <c r="D401" i="10"/>
  <c r="I401" i="10" s="1"/>
  <c r="D411" i="10"/>
  <c r="I411" i="10" s="1"/>
  <c r="D404" i="10"/>
  <c r="I404" i="10" s="1"/>
  <c r="D402" i="10"/>
  <c r="I402" i="10" s="1"/>
  <c r="G399" i="10"/>
  <c r="L399" i="10" s="1"/>
  <c r="F399" i="10"/>
  <c r="K399" i="10" s="1"/>
  <c r="E399" i="10"/>
  <c r="J399" i="10" s="1"/>
  <c r="G415" i="10"/>
  <c r="L415" i="10" s="1"/>
  <c r="F415" i="10"/>
  <c r="K415" i="10" s="1"/>
  <c r="E415" i="10"/>
  <c r="J415" i="10" s="1"/>
  <c r="G400" i="10"/>
  <c r="L400" i="10" s="1"/>
  <c r="F400" i="10"/>
  <c r="K400" i="10" s="1"/>
  <c r="E400" i="10"/>
  <c r="J400" i="10" s="1"/>
  <c r="G413" i="10"/>
  <c r="L413" i="10" s="1"/>
  <c r="F413" i="10"/>
  <c r="K413" i="10" s="1"/>
  <c r="E413" i="10"/>
  <c r="J413" i="10" s="1"/>
  <c r="G409" i="10"/>
  <c r="L409" i="10" s="1"/>
  <c r="F409" i="10"/>
  <c r="K409" i="10" s="1"/>
  <c r="E409" i="10"/>
  <c r="J409" i="10" s="1"/>
  <c r="G410" i="10"/>
  <c r="L410" i="10" s="1"/>
  <c r="F410" i="10"/>
  <c r="K410" i="10" s="1"/>
  <c r="E410" i="10"/>
  <c r="J410" i="10" s="1"/>
  <c r="G407" i="10"/>
  <c r="L407" i="10" s="1"/>
  <c r="F407" i="10"/>
  <c r="K407" i="10" s="1"/>
  <c r="E407" i="10"/>
  <c r="J407" i="10" s="1"/>
  <c r="G417" i="10"/>
  <c r="L417" i="10" s="1"/>
  <c r="F417" i="10"/>
  <c r="K417" i="10" s="1"/>
  <c r="E417" i="10"/>
  <c r="J417" i="10" s="1"/>
  <c r="G418" i="10"/>
  <c r="L418" i="10" s="1"/>
  <c r="F418" i="10"/>
  <c r="K418" i="10" s="1"/>
  <c r="E418" i="10"/>
  <c r="J418" i="10" s="1"/>
  <c r="G414" i="10"/>
  <c r="L414" i="10" s="1"/>
  <c r="F414" i="10"/>
  <c r="K414" i="10" s="1"/>
  <c r="E414" i="10"/>
  <c r="J414" i="10" s="1"/>
  <c r="G406" i="10"/>
  <c r="L406" i="10" s="1"/>
  <c r="F406" i="10"/>
  <c r="K406" i="10" s="1"/>
  <c r="E406" i="10"/>
  <c r="J406" i="10" s="1"/>
  <c r="G397" i="10"/>
  <c r="L397" i="10" s="1"/>
  <c r="F397" i="10"/>
  <c r="K397" i="10" s="1"/>
  <c r="E397" i="10"/>
  <c r="J397" i="10" s="1"/>
  <c r="G398" i="10"/>
  <c r="L398" i="10" s="1"/>
  <c r="F398" i="10"/>
  <c r="K398" i="10" s="1"/>
  <c r="E398" i="10"/>
  <c r="J398" i="10" s="1"/>
  <c r="G396" i="10"/>
  <c r="L396" i="10" s="1"/>
  <c r="F396" i="10"/>
  <c r="K396" i="10" s="1"/>
  <c r="E396" i="10"/>
  <c r="J396" i="10" s="1"/>
  <c r="G416" i="10"/>
  <c r="L416" i="10" s="1"/>
  <c r="F416" i="10"/>
  <c r="K416" i="10" s="1"/>
  <c r="E416" i="10"/>
  <c r="J416" i="10" s="1"/>
  <c r="G405" i="10"/>
  <c r="L405" i="10" s="1"/>
  <c r="F405" i="10"/>
  <c r="K405" i="10" s="1"/>
  <c r="E405" i="10"/>
  <c r="J405" i="10" s="1"/>
  <c r="G408" i="10"/>
  <c r="L408" i="10" s="1"/>
  <c r="F408" i="10"/>
  <c r="K408" i="10" s="1"/>
  <c r="E408" i="10"/>
  <c r="J408" i="10" s="1"/>
  <c r="G412" i="10"/>
  <c r="L412" i="10" s="1"/>
  <c r="F412" i="10"/>
  <c r="K412" i="10" s="1"/>
  <c r="E412" i="10"/>
  <c r="J412" i="10" s="1"/>
  <c r="G403" i="10"/>
  <c r="L403" i="10" s="1"/>
  <c r="F403" i="10"/>
  <c r="K403" i="10" s="1"/>
  <c r="E403" i="10"/>
  <c r="J403" i="10" s="1"/>
  <c r="G395" i="10"/>
  <c r="L395" i="10" s="1"/>
  <c r="F395" i="10"/>
  <c r="K395" i="10" s="1"/>
  <c r="E395" i="10"/>
  <c r="J395" i="10" s="1"/>
  <c r="G401" i="10"/>
  <c r="L401" i="10" s="1"/>
  <c r="F401" i="10"/>
  <c r="K401" i="10" s="1"/>
  <c r="E401" i="10"/>
  <c r="J401" i="10" s="1"/>
  <c r="G411" i="10"/>
  <c r="L411" i="10" s="1"/>
  <c r="F411" i="10"/>
  <c r="K411" i="10" s="1"/>
  <c r="E411" i="10"/>
  <c r="J411" i="10" s="1"/>
  <c r="G404" i="10"/>
  <c r="L404" i="10" s="1"/>
  <c r="F404" i="10"/>
  <c r="K404" i="10" s="1"/>
  <c r="E404" i="10"/>
  <c r="J404" i="10" s="1"/>
  <c r="G402" i="10"/>
  <c r="L402" i="10" s="1"/>
  <c r="F402" i="10"/>
  <c r="K402" i="10" s="1"/>
  <c r="E402" i="10"/>
  <c r="J402" i="10" s="1"/>
  <c r="G219" i="10"/>
  <c r="L219" i="10" s="1"/>
  <c r="F219" i="10"/>
  <c r="K219" i="10" s="1"/>
  <c r="E219" i="10"/>
  <c r="J219" i="10" s="1"/>
  <c r="G157" i="10"/>
  <c r="L157" i="10" s="1"/>
  <c r="F157" i="10"/>
  <c r="K157" i="10" s="1"/>
  <c r="E157" i="10"/>
  <c r="J157" i="10" s="1"/>
  <c r="G237" i="10"/>
  <c r="L237" i="10" s="1"/>
  <c r="F237" i="10"/>
  <c r="K237" i="10" s="1"/>
  <c r="E237" i="10"/>
  <c r="J237" i="10" s="1"/>
  <c r="G207" i="10"/>
  <c r="L207" i="10" s="1"/>
  <c r="F207" i="10"/>
  <c r="K207" i="10" s="1"/>
  <c r="E207" i="10"/>
  <c r="J207" i="10" s="1"/>
  <c r="G124" i="10"/>
  <c r="L124" i="10" s="1"/>
  <c r="F124" i="10"/>
  <c r="K124" i="10" s="1"/>
  <c r="E124" i="10"/>
  <c r="J124" i="10" s="1"/>
  <c r="G44" i="10"/>
  <c r="L44" i="10" s="1"/>
  <c r="F44" i="10"/>
  <c r="K44" i="10" s="1"/>
  <c r="E44" i="10"/>
  <c r="J44" i="10" s="1"/>
  <c r="G96" i="10"/>
  <c r="L96" i="10" s="1"/>
  <c r="F96" i="10"/>
  <c r="K96" i="10" s="1"/>
  <c r="E96" i="10"/>
  <c r="J96" i="10" s="1"/>
  <c r="G321" i="10"/>
  <c r="L321" i="10" s="1"/>
  <c r="F321" i="10"/>
  <c r="K321" i="10" s="1"/>
  <c r="E321" i="10"/>
  <c r="J321" i="10" s="1"/>
  <c r="G117" i="10"/>
  <c r="L117" i="10" s="1"/>
  <c r="F117" i="10"/>
  <c r="K117" i="10" s="1"/>
  <c r="E117" i="10"/>
  <c r="J117" i="10" s="1"/>
  <c r="G15" i="10"/>
  <c r="L15" i="10" s="1"/>
  <c r="F15" i="10"/>
  <c r="K15" i="10" s="1"/>
  <c r="E15" i="10"/>
  <c r="J15" i="10" s="1"/>
  <c r="G250" i="10"/>
  <c r="L250" i="10" s="1"/>
  <c r="F250" i="10"/>
  <c r="K250" i="10" s="1"/>
  <c r="E250" i="10"/>
  <c r="J250" i="10" s="1"/>
  <c r="G385" i="10"/>
  <c r="L385" i="10" s="1"/>
  <c r="F385" i="10"/>
  <c r="K385" i="10" s="1"/>
  <c r="E385" i="10"/>
  <c r="J385" i="10" s="1"/>
  <c r="G103" i="10"/>
  <c r="L103" i="10" s="1"/>
  <c r="F103" i="10"/>
  <c r="K103" i="10" s="1"/>
  <c r="E103" i="10"/>
  <c r="J103" i="10" s="1"/>
  <c r="G91" i="10"/>
  <c r="L91" i="10" s="1"/>
  <c r="F91" i="10"/>
  <c r="K91" i="10" s="1"/>
  <c r="E91" i="10"/>
  <c r="J91" i="10" s="1"/>
  <c r="G99" i="10"/>
  <c r="L99" i="10" s="1"/>
  <c r="F99" i="10"/>
  <c r="K99" i="10" s="1"/>
  <c r="E99" i="10"/>
  <c r="J99" i="10" s="1"/>
  <c r="G113" i="10"/>
  <c r="L113" i="10" s="1"/>
  <c r="F113" i="10"/>
  <c r="K113" i="10" s="1"/>
  <c r="E113" i="10"/>
  <c r="J113" i="10" s="1"/>
  <c r="G391" i="10"/>
  <c r="L391" i="10" s="1"/>
  <c r="F391" i="10"/>
  <c r="K391" i="10" s="1"/>
  <c r="E391" i="10"/>
  <c r="J391" i="10" s="1"/>
  <c r="G315" i="10"/>
  <c r="L315" i="10" s="1"/>
  <c r="F315" i="10"/>
  <c r="K315" i="10" s="1"/>
  <c r="E315" i="10"/>
  <c r="J315" i="10" s="1"/>
  <c r="G228" i="10"/>
  <c r="L228" i="10" s="1"/>
  <c r="F228" i="10"/>
  <c r="K228" i="10" s="1"/>
  <c r="E228" i="10"/>
  <c r="J228" i="10" s="1"/>
  <c r="G183" i="10"/>
  <c r="L183" i="10" s="1"/>
  <c r="F183" i="10"/>
  <c r="K183" i="10" s="1"/>
  <c r="E183" i="10"/>
  <c r="J183" i="10" s="1"/>
  <c r="G381" i="10"/>
  <c r="L381" i="10" s="1"/>
  <c r="F381" i="10"/>
  <c r="K381" i="10" s="1"/>
  <c r="E381" i="10"/>
  <c r="J381" i="10" s="1"/>
  <c r="G243" i="10"/>
  <c r="L243" i="10" s="1"/>
  <c r="F243" i="10"/>
  <c r="K243" i="10" s="1"/>
  <c r="E243" i="10"/>
  <c r="J243" i="10" s="1"/>
  <c r="G26" i="10"/>
  <c r="L26" i="10" s="1"/>
  <c r="F26" i="10"/>
  <c r="K26" i="10" s="1"/>
  <c r="E26" i="10"/>
  <c r="J26" i="10" s="1"/>
  <c r="G109" i="10"/>
  <c r="L109" i="10" s="1"/>
  <c r="F109" i="10"/>
  <c r="K109" i="10" s="1"/>
  <c r="E109" i="10"/>
  <c r="J109" i="10" s="1"/>
  <c r="G16" i="10"/>
  <c r="L16" i="10" s="1"/>
  <c r="F16" i="10"/>
  <c r="K16" i="10" s="1"/>
  <c r="E16" i="10"/>
  <c r="J16" i="10" s="1"/>
  <c r="G4" i="10"/>
  <c r="L4" i="10" s="1"/>
  <c r="F4" i="10"/>
  <c r="K4" i="10" s="1"/>
  <c r="E4" i="10"/>
  <c r="J4" i="10" s="1"/>
  <c r="G29" i="10"/>
  <c r="L29" i="10" s="1"/>
  <c r="F29" i="10"/>
  <c r="K29" i="10" s="1"/>
  <c r="E29" i="10"/>
  <c r="J29" i="10" s="1"/>
  <c r="G245" i="10"/>
  <c r="L245" i="10" s="1"/>
  <c r="F245" i="10"/>
  <c r="K245" i="10" s="1"/>
  <c r="E245" i="10"/>
  <c r="J245" i="10" s="1"/>
  <c r="G309" i="10"/>
  <c r="L309" i="10" s="1"/>
  <c r="F309" i="10"/>
  <c r="K309" i="10" s="1"/>
  <c r="E309" i="10"/>
  <c r="J309" i="10" s="1"/>
  <c r="G383" i="10"/>
  <c r="L383" i="10" s="1"/>
  <c r="F383" i="10"/>
  <c r="K383" i="10" s="1"/>
  <c r="E383" i="10"/>
  <c r="J383" i="10" s="1"/>
  <c r="G318" i="10"/>
  <c r="L318" i="10" s="1"/>
  <c r="F318" i="10"/>
  <c r="K318" i="10" s="1"/>
  <c r="E318" i="10"/>
  <c r="J318" i="10" s="1"/>
  <c r="G267" i="10"/>
  <c r="L267" i="10" s="1"/>
  <c r="F267" i="10"/>
  <c r="K267" i="10" s="1"/>
  <c r="E267" i="10"/>
  <c r="J267" i="10" s="1"/>
  <c r="G101" i="10"/>
  <c r="L101" i="10" s="1"/>
  <c r="F101" i="10"/>
  <c r="K101" i="10" s="1"/>
  <c r="E101" i="10"/>
  <c r="J101" i="10" s="1"/>
  <c r="G3" i="10"/>
  <c r="L3" i="10" s="1"/>
  <c r="F3" i="10"/>
  <c r="K3" i="10" s="1"/>
  <c r="E3" i="10"/>
  <c r="J3" i="10" s="1"/>
  <c r="G246" i="10"/>
  <c r="L246" i="10" s="1"/>
  <c r="F246" i="10"/>
  <c r="K246" i="10" s="1"/>
  <c r="E246" i="10"/>
  <c r="J246" i="10" s="1"/>
  <c r="G351" i="10"/>
  <c r="L351" i="10" s="1"/>
  <c r="F351" i="10"/>
  <c r="K351" i="10" s="1"/>
  <c r="E351" i="10"/>
  <c r="J351" i="10" s="1"/>
  <c r="G308" i="10"/>
  <c r="L308" i="10" s="1"/>
  <c r="F308" i="10"/>
  <c r="K308" i="10" s="1"/>
  <c r="E308" i="10"/>
  <c r="J308" i="10" s="1"/>
  <c r="G82" i="10"/>
  <c r="L82" i="10" s="1"/>
  <c r="F82" i="10"/>
  <c r="K82" i="10" s="1"/>
  <c r="E82" i="10"/>
  <c r="J82" i="10" s="1"/>
  <c r="G253" i="10"/>
  <c r="L253" i="10" s="1"/>
  <c r="F253" i="10"/>
  <c r="K253" i="10" s="1"/>
  <c r="E253" i="10"/>
  <c r="J253" i="10" s="1"/>
  <c r="G69" i="10"/>
  <c r="L69" i="10" s="1"/>
  <c r="F69" i="10"/>
  <c r="K69" i="10" s="1"/>
  <c r="E69" i="10"/>
  <c r="J69" i="10" s="1"/>
  <c r="G199" i="10"/>
  <c r="L199" i="10" s="1"/>
  <c r="F199" i="10"/>
  <c r="K199" i="10" s="1"/>
  <c r="E199" i="10"/>
  <c r="J199" i="10" s="1"/>
  <c r="G188" i="10"/>
  <c r="L188" i="10" s="1"/>
  <c r="F188" i="10"/>
  <c r="K188" i="10" s="1"/>
  <c r="E188" i="10"/>
  <c r="J188" i="10" s="1"/>
  <c r="G345" i="10"/>
  <c r="L345" i="10" s="1"/>
  <c r="F345" i="10"/>
  <c r="K345" i="10" s="1"/>
  <c r="E345" i="10"/>
  <c r="J345" i="10" s="1"/>
  <c r="G340" i="10"/>
  <c r="L340" i="10" s="1"/>
  <c r="F340" i="10"/>
  <c r="K340" i="10" s="1"/>
  <c r="E340" i="10"/>
  <c r="J340" i="10" s="1"/>
  <c r="G235" i="10"/>
  <c r="L235" i="10" s="1"/>
  <c r="F235" i="10"/>
  <c r="K235" i="10" s="1"/>
  <c r="E235" i="10"/>
  <c r="J235" i="10" s="1"/>
  <c r="G133" i="10"/>
  <c r="L133" i="10" s="1"/>
  <c r="F133" i="10"/>
  <c r="K133" i="10" s="1"/>
  <c r="E133" i="10"/>
  <c r="J133" i="10" s="1"/>
  <c r="G120" i="10"/>
  <c r="L120" i="10" s="1"/>
  <c r="F120" i="10"/>
  <c r="K120" i="10" s="1"/>
  <c r="E120" i="10"/>
  <c r="J120" i="10" s="1"/>
  <c r="G274" i="10"/>
  <c r="L274" i="10" s="1"/>
  <c r="F274" i="10"/>
  <c r="K274" i="10" s="1"/>
  <c r="E274" i="10"/>
  <c r="J274" i="10" s="1"/>
  <c r="G375" i="10"/>
  <c r="L375" i="10" s="1"/>
  <c r="F375" i="10"/>
  <c r="K375" i="10" s="1"/>
  <c r="E375" i="10"/>
  <c r="J375" i="10" s="1"/>
  <c r="G289" i="10"/>
  <c r="L289" i="10" s="1"/>
  <c r="F289" i="10"/>
  <c r="K289" i="10" s="1"/>
  <c r="E289" i="10"/>
  <c r="J289" i="10" s="1"/>
  <c r="G58" i="10"/>
  <c r="L58" i="10" s="1"/>
  <c r="F58" i="10"/>
  <c r="K58" i="10" s="1"/>
  <c r="E58" i="10"/>
  <c r="J58" i="10" s="1"/>
  <c r="G136" i="10"/>
  <c r="L136" i="10" s="1"/>
  <c r="F136" i="10"/>
  <c r="K136" i="10" s="1"/>
  <c r="E136" i="10"/>
  <c r="J136" i="10" s="1"/>
  <c r="G224" i="10"/>
  <c r="L224" i="10" s="1"/>
  <c r="F224" i="10"/>
  <c r="K224" i="10" s="1"/>
  <c r="E224" i="10"/>
  <c r="J224" i="10" s="1"/>
  <c r="G137" i="10"/>
  <c r="L137" i="10" s="1"/>
  <c r="F137" i="10"/>
  <c r="K137" i="10" s="1"/>
  <c r="E137" i="10"/>
  <c r="J137" i="10" s="1"/>
  <c r="G272" i="10"/>
  <c r="L272" i="10" s="1"/>
  <c r="F272" i="10"/>
  <c r="K272" i="10" s="1"/>
  <c r="E272" i="10"/>
  <c r="J272" i="10" s="1"/>
  <c r="G256" i="10"/>
  <c r="L256" i="10" s="1"/>
  <c r="F256" i="10"/>
  <c r="K256" i="10" s="1"/>
  <c r="E256" i="10"/>
  <c r="J256" i="10" s="1"/>
  <c r="G52" i="10"/>
  <c r="L52" i="10" s="1"/>
  <c r="F52" i="10"/>
  <c r="K52" i="10" s="1"/>
  <c r="E52" i="10"/>
  <c r="J52" i="10" s="1"/>
  <c r="G180" i="10"/>
  <c r="L180" i="10" s="1"/>
  <c r="F180" i="10"/>
  <c r="K180" i="10" s="1"/>
  <c r="E180" i="10"/>
  <c r="J180" i="10" s="1"/>
  <c r="G311" i="10"/>
  <c r="L311" i="10" s="1"/>
  <c r="F311" i="10"/>
  <c r="K311" i="10" s="1"/>
  <c r="E311" i="10"/>
  <c r="J311" i="10" s="1"/>
  <c r="G378" i="10"/>
  <c r="L378" i="10" s="1"/>
  <c r="F378" i="10"/>
  <c r="K378" i="10" s="1"/>
  <c r="E378" i="10"/>
  <c r="J378" i="10" s="1"/>
  <c r="G343" i="10"/>
  <c r="L343" i="10" s="1"/>
  <c r="F343" i="10"/>
  <c r="K343" i="10" s="1"/>
  <c r="E343" i="10"/>
  <c r="J343" i="10" s="1"/>
  <c r="G222" i="10"/>
  <c r="L222" i="10" s="1"/>
  <c r="F222" i="10"/>
  <c r="K222" i="10" s="1"/>
  <c r="E222" i="10"/>
  <c r="J222" i="10" s="1"/>
  <c r="G264" i="10"/>
  <c r="L264" i="10" s="1"/>
  <c r="F264" i="10"/>
  <c r="K264" i="10" s="1"/>
  <c r="E264" i="10"/>
  <c r="J264" i="10" s="1"/>
  <c r="G352" i="10"/>
  <c r="L352" i="10" s="1"/>
  <c r="F352" i="10"/>
  <c r="K352" i="10" s="1"/>
  <c r="E352" i="10"/>
  <c r="J352" i="10" s="1"/>
  <c r="G140" i="10"/>
  <c r="L140" i="10" s="1"/>
  <c r="F140" i="10"/>
  <c r="K140" i="10" s="1"/>
  <c r="E140" i="10"/>
  <c r="J140" i="10" s="1"/>
  <c r="G178" i="10"/>
  <c r="L178" i="10" s="1"/>
  <c r="F178" i="10"/>
  <c r="K178" i="10" s="1"/>
  <c r="E178" i="10"/>
  <c r="J178" i="10" s="1"/>
  <c r="G115" i="10"/>
  <c r="L115" i="10" s="1"/>
  <c r="F115" i="10"/>
  <c r="K115" i="10" s="1"/>
  <c r="E115" i="10"/>
  <c r="J115" i="10" s="1"/>
  <c r="G187" i="10"/>
  <c r="L187" i="10" s="1"/>
  <c r="F187" i="10"/>
  <c r="K187" i="10" s="1"/>
  <c r="E187" i="10"/>
  <c r="J187" i="10" s="1"/>
  <c r="G251" i="10"/>
  <c r="L251" i="10" s="1"/>
  <c r="F251" i="10"/>
  <c r="K251" i="10" s="1"/>
  <c r="E251" i="10"/>
  <c r="J251" i="10" s="1"/>
  <c r="G60" i="10"/>
  <c r="L60" i="10" s="1"/>
  <c r="F60" i="10"/>
  <c r="K60" i="10" s="1"/>
  <c r="E60" i="10"/>
  <c r="J60" i="10" s="1"/>
  <c r="G338" i="10"/>
  <c r="L338" i="10" s="1"/>
  <c r="F338" i="10"/>
  <c r="K338" i="10" s="1"/>
  <c r="E338" i="10"/>
  <c r="J338" i="10" s="1"/>
  <c r="G38" i="10"/>
  <c r="L38" i="10" s="1"/>
  <c r="F38" i="10"/>
  <c r="K38" i="10" s="1"/>
  <c r="E38" i="10"/>
  <c r="J38" i="10" s="1"/>
  <c r="G366" i="10"/>
  <c r="L366" i="10" s="1"/>
  <c r="F366" i="10"/>
  <c r="K366" i="10" s="1"/>
  <c r="E366" i="10"/>
  <c r="J366" i="10" s="1"/>
  <c r="G151" i="10"/>
  <c r="L151" i="10" s="1"/>
  <c r="F151" i="10"/>
  <c r="K151" i="10" s="1"/>
  <c r="E151" i="10"/>
  <c r="J151" i="10" s="1"/>
  <c r="G364" i="10"/>
  <c r="L364" i="10" s="1"/>
  <c r="F364" i="10"/>
  <c r="K364" i="10" s="1"/>
  <c r="E364" i="10"/>
  <c r="J364" i="10" s="1"/>
  <c r="G14" i="10"/>
  <c r="L14" i="10" s="1"/>
  <c r="F14" i="10"/>
  <c r="K14" i="10" s="1"/>
  <c r="E14" i="10"/>
  <c r="J14" i="10" s="1"/>
  <c r="G139" i="10"/>
  <c r="L139" i="10" s="1"/>
  <c r="F139" i="10"/>
  <c r="K139" i="10" s="1"/>
  <c r="E139" i="10"/>
  <c r="J139" i="10" s="1"/>
  <c r="G216" i="10"/>
  <c r="L216" i="10" s="1"/>
  <c r="F216" i="10"/>
  <c r="K216" i="10" s="1"/>
  <c r="E216" i="10"/>
  <c r="J216" i="10" s="1"/>
  <c r="G373" i="10"/>
  <c r="L373" i="10" s="1"/>
  <c r="F373" i="10"/>
  <c r="K373" i="10" s="1"/>
  <c r="E373" i="10"/>
  <c r="J373" i="10" s="1"/>
  <c r="G90" i="10"/>
  <c r="L90" i="10" s="1"/>
  <c r="F90" i="10"/>
  <c r="K90" i="10" s="1"/>
  <c r="E90" i="10"/>
  <c r="J90" i="10" s="1"/>
  <c r="G104" i="10"/>
  <c r="L104" i="10" s="1"/>
  <c r="F104" i="10"/>
  <c r="K104" i="10" s="1"/>
  <c r="E104" i="10"/>
  <c r="J104" i="10" s="1"/>
  <c r="G388" i="10"/>
  <c r="L388" i="10" s="1"/>
  <c r="F388" i="10"/>
  <c r="K388" i="10" s="1"/>
  <c r="E388" i="10"/>
  <c r="J388" i="10" s="1"/>
  <c r="G42" i="10"/>
  <c r="L42" i="10" s="1"/>
  <c r="F42" i="10"/>
  <c r="K42" i="10" s="1"/>
  <c r="E42" i="10"/>
  <c r="J42" i="10" s="1"/>
  <c r="G203" i="10"/>
  <c r="L203" i="10" s="1"/>
  <c r="F203" i="10"/>
  <c r="K203" i="10" s="1"/>
  <c r="E203" i="10"/>
  <c r="J203" i="10" s="1"/>
  <c r="G294" i="10"/>
  <c r="L294" i="10" s="1"/>
  <c r="F294" i="10"/>
  <c r="K294" i="10" s="1"/>
  <c r="E294" i="10"/>
  <c r="J294" i="10" s="1"/>
  <c r="G59" i="10"/>
  <c r="L59" i="10" s="1"/>
  <c r="F59" i="10"/>
  <c r="K59" i="10" s="1"/>
  <c r="E59" i="10"/>
  <c r="J59" i="10" s="1"/>
  <c r="G88" i="10"/>
  <c r="L88" i="10" s="1"/>
  <c r="F88" i="10"/>
  <c r="K88" i="10" s="1"/>
  <c r="E88" i="10"/>
  <c r="J88" i="10" s="1"/>
  <c r="G242" i="10"/>
  <c r="L242" i="10" s="1"/>
  <c r="F242" i="10"/>
  <c r="K242" i="10" s="1"/>
  <c r="E242" i="10"/>
  <c r="J242" i="10" s="1"/>
  <c r="G330" i="10"/>
  <c r="L330" i="10" s="1"/>
  <c r="F330" i="10"/>
  <c r="K330" i="10" s="1"/>
  <c r="E330" i="10"/>
  <c r="J330" i="10" s="1"/>
  <c r="G336" i="10"/>
  <c r="L336" i="10" s="1"/>
  <c r="F336" i="10"/>
  <c r="K336" i="10" s="1"/>
  <c r="E336" i="10"/>
  <c r="J336" i="10" s="1"/>
  <c r="G354" i="10"/>
  <c r="L354" i="10" s="1"/>
  <c r="F354" i="10"/>
  <c r="K354" i="10" s="1"/>
  <c r="E354" i="10"/>
  <c r="J354" i="10" s="1"/>
  <c r="G25" i="10"/>
  <c r="L25" i="10" s="1"/>
  <c r="F25" i="10"/>
  <c r="K25" i="10" s="1"/>
  <c r="E25" i="10"/>
  <c r="J25" i="10" s="1"/>
  <c r="G55" i="10"/>
  <c r="L55" i="10" s="1"/>
  <c r="F55" i="10"/>
  <c r="K55" i="10" s="1"/>
  <c r="E55" i="10"/>
  <c r="J55" i="10" s="1"/>
  <c r="G390" i="10"/>
  <c r="L390" i="10" s="1"/>
  <c r="F390" i="10"/>
  <c r="K390" i="10" s="1"/>
  <c r="E390" i="10"/>
  <c r="J390" i="10" s="1"/>
  <c r="G323" i="10"/>
  <c r="L323" i="10" s="1"/>
  <c r="F323" i="10"/>
  <c r="K323" i="10" s="1"/>
  <c r="E323" i="10"/>
  <c r="J323" i="10" s="1"/>
  <c r="G380" i="10"/>
  <c r="L380" i="10" s="1"/>
  <c r="F380" i="10"/>
  <c r="K380" i="10" s="1"/>
  <c r="E380" i="10"/>
  <c r="J380" i="10" s="1"/>
  <c r="G312" i="10"/>
  <c r="L312" i="10" s="1"/>
  <c r="F312" i="10"/>
  <c r="K312" i="10" s="1"/>
  <c r="E312" i="10"/>
  <c r="J312" i="10" s="1"/>
  <c r="G301" i="10"/>
  <c r="L301" i="10" s="1"/>
  <c r="F301" i="10"/>
  <c r="K301" i="10" s="1"/>
  <c r="E301" i="10"/>
  <c r="J301" i="10" s="1"/>
  <c r="G213" i="10"/>
  <c r="L213" i="10" s="1"/>
  <c r="F213" i="10"/>
  <c r="K213" i="10" s="1"/>
  <c r="E213" i="10"/>
  <c r="J213" i="10" s="1"/>
  <c r="G277" i="10"/>
  <c r="L277" i="10" s="1"/>
  <c r="F277" i="10"/>
  <c r="K277" i="10" s="1"/>
  <c r="E277" i="10"/>
  <c r="J277" i="10" s="1"/>
  <c r="G263" i="10"/>
  <c r="L263" i="10" s="1"/>
  <c r="F263" i="10"/>
  <c r="K263" i="10" s="1"/>
  <c r="E263" i="10"/>
  <c r="J263" i="10" s="1"/>
  <c r="G328" i="10"/>
  <c r="L328" i="10" s="1"/>
  <c r="F328" i="10"/>
  <c r="K328" i="10" s="1"/>
  <c r="E328" i="10"/>
  <c r="J328" i="10" s="1"/>
  <c r="G54" i="10"/>
  <c r="L54" i="10" s="1"/>
  <c r="F54" i="10"/>
  <c r="K54" i="10" s="1"/>
  <c r="E54" i="10"/>
  <c r="J54" i="10" s="1"/>
  <c r="G217" i="10"/>
  <c r="L217" i="10" s="1"/>
  <c r="F217" i="10"/>
  <c r="K217" i="10" s="1"/>
  <c r="E217" i="10"/>
  <c r="J217" i="10" s="1"/>
  <c r="G33" i="10"/>
  <c r="L33" i="10" s="1"/>
  <c r="F33" i="10"/>
  <c r="K33" i="10" s="1"/>
  <c r="E33" i="10"/>
  <c r="J33" i="10" s="1"/>
  <c r="G11" i="10"/>
  <c r="L11" i="10" s="1"/>
  <c r="F11" i="10"/>
  <c r="K11" i="10" s="1"/>
  <c r="E11" i="10"/>
  <c r="J11" i="10" s="1"/>
  <c r="G89" i="10"/>
  <c r="L89" i="10" s="1"/>
  <c r="F89" i="10"/>
  <c r="K89" i="10" s="1"/>
  <c r="E89" i="10"/>
  <c r="J89" i="10" s="1"/>
  <c r="G93" i="10"/>
  <c r="L93" i="10" s="1"/>
  <c r="F93" i="10"/>
  <c r="K93" i="10" s="1"/>
  <c r="E93" i="10"/>
  <c r="J93" i="10" s="1"/>
  <c r="G296" i="10"/>
  <c r="L296" i="10" s="1"/>
  <c r="F296" i="10"/>
  <c r="K296" i="10" s="1"/>
  <c r="E296" i="10"/>
  <c r="J296" i="10" s="1"/>
  <c r="G8" i="10"/>
  <c r="L8" i="10" s="1"/>
  <c r="F8" i="10"/>
  <c r="K8" i="10" s="1"/>
  <c r="E8" i="10"/>
  <c r="J8" i="10" s="1"/>
  <c r="G134" i="10"/>
  <c r="L134" i="10" s="1"/>
  <c r="F134" i="10"/>
  <c r="K134" i="10" s="1"/>
  <c r="E134" i="10"/>
  <c r="J134" i="10" s="1"/>
  <c r="G265" i="10"/>
  <c r="L265" i="10" s="1"/>
  <c r="F265" i="10"/>
  <c r="K265" i="10" s="1"/>
  <c r="E265" i="10"/>
  <c r="J265" i="10" s="1"/>
  <c r="G86" i="10"/>
  <c r="L86" i="10" s="1"/>
  <c r="F86" i="10"/>
  <c r="K86" i="10" s="1"/>
  <c r="E86" i="10"/>
  <c r="J86" i="10" s="1"/>
  <c r="G275" i="10"/>
  <c r="L275" i="10" s="1"/>
  <c r="F275" i="10"/>
  <c r="K275" i="10" s="1"/>
  <c r="E275" i="10"/>
  <c r="J275" i="10" s="1"/>
  <c r="G147" i="10"/>
  <c r="L147" i="10" s="1"/>
  <c r="F147" i="10"/>
  <c r="K147" i="10" s="1"/>
  <c r="E147" i="10"/>
  <c r="J147" i="10" s="1"/>
  <c r="G290" i="10"/>
  <c r="L290" i="10" s="1"/>
  <c r="F290" i="10"/>
  <c r="K290" i="10" s="1"/>
  <c r="E290" i="10"/>
  <c r="J290" i="10" s="1"/>
  <c r="G257" i="10"/>
  <c r="L257" i="10" s="1"/>
  <c r="F257" i="10"/>
  <c r="K257" i="10" s="1"/>
  <c r="E257" i="10"/>
  <c r="J257" i="10" s="1"/>
  <c r="G215" i="10"/>
  <c r="L215" i="10" s="1"/>
  <c r="F215" i="10"/>
  <c r="K215" i="10" s="1"/>
  <c r="E215" i="10"/>
  <c r="J215" i="10" s="1"/>
  <c r="G258" i="10"/>
  <c r="L258" i="10" s="1"/>
  <c r="F258" i="10"/>
  <c r="K258" i="10" s="1"/>
  <c r="E258" i="10"/>
  <c r="J258" i="10" s="1"/>
  <c r="G50" i="10"/>
  <c r="L50" i="10" s="1"/>
  <c r="F50" i="10"/>
  <c r="K50" i="10" s="1"/>
  <c r="E50" i="10"/>
  <c r="J50" i="10" s="1"/>
  <c r="G211" i="10"/>
  <c r="L211" i="10" s="1"/>
  <c r="F211" i="10"/>
  <c r="K211" i="10" s="1"/>
  <c r="E211" i="10"/>
  <c r="J211" i="10" s="1"/>
  <c r="G64" i="10"/>
  <c r="L64" i="10" s="1"/>
  <c r="F64" i="10"/>
  <c r="K64" i="10" s="1"/>
  <c r="E64" i="10"/>
  <c r="J64" i="10" s="1"/>
  <c r="G63" i="10"/>
  <c r="L63" i="10" s="1"/>
  <c r="F63" i="10"/>
  <c r="K63" i="10" s="1"/>
  <c r="E63" i="10"/>
  <c r="J63" i="10" s="1"/>
  <c r="G100" i="10"/>
  <c r="L100" i="10" s="1"/>
  <c r="F100" i="10"/>
  <c r="K100" i="10" s="1"/>
  <c r="E100" i="10"/>
  <c r="J100" i="10" s="1"/>
  <c r="G233" i="10"/>
  <c r="L233" i="10" s="1"/>
  <c r="F233" i="10"/>
  <c r="K233" i="10" s="1"/>
  <c r="E233" i="10"/>
  <c r="J233" i="10" s="1"/>
  <c r="G282" i="10"/>
  <c r="L282" i="10" s="1"/>
  <c r="F282" i="10"/>
  <c r="K282" i="10" s="1"/>
  <c r="E282" i="10"/>
  <c r="J282" i="10" s="1"/>
  <c r="G131" i="10"/>
  <c r="L131" i="10" s="1"/>
  <c r="F131" i="10"/>
  <c r="K131" i="10" s="1"/>
  <c r="E131" i="10"/>
  <c r="J131" i="10" s="1"/>
  <c r="G170" i="10"/>
  <c r="L170" i="10" s="1"/>
  <c r="F170" i="10"/>
  <c r="K170" i="10" s="1"/>
  <c r="E170" i="10"/>
  <c r="J170" i="10" s="1"/>
  <c r="G110" i="10"/>
  <c r="L110" i="10" s="1"/>
  <c r="F110" i="10"/>
  <c r="K110" i="10" s="1"/>
  <c r="E110" i="10"/>
  <c r="J110" i="10" s="1"/>
  <c r="G46" i="10"/>
  <c r="L46" i="10" s="1"/>
  <c r="F46" i="10"/>
  <c r="K46" i="10" s="1"/>
  <c r="E46" i="10"/>
  <c r="J46" i="10" s="1"/>
  <c r="G61" i="10"/>
  <c r="L61" i="10" s="1"/>
  <c r="F61" i="10"/>
  <c r="K61" i="10" s="1"/>
  <c r="E61" i="10"/>
  <c r="J61" i="10" s="1"/>
  <c r="G244" i="10"/>
  <c r="L244" i="10" s="1"/>
  <c r="F244" i="10"/>
  <c r="K244" i="10" s="1"/>
  <c r="E244" i="10"/>
  <c r="J244" i="10" s="1"/>
  <c r="G144" i="10"/>
  <c r="L144" i="10" s="1"/>
  <c r="F144" i="10"/>
  <c r="K144" i="10" s="1"/>
  <c r="E144" i="10"/>
  <c r="J144" i="10" s="1"/>
  <c r="G368" i="10"/>
  <c r="L368" i="10" s="1"/>
  <c r="F368" i="10"/>
  <c r="K368" i="10" s="1"/>
  <c r="E368" i="10"/>
  <c r="J368" i="10" s="1"/>
  <c r="G51" i="10"/>
  <c r="L51" i="10" s="1"/>
  <c r="F51" i="10"/>
  <c r="K51" i="10" s="1"/>
  <c r="E51" i="10"/>
  <c r="J51" i="10" s="1"/>
  <c r="G273" i="10"/>
  <c r="L273" i="10" s="1"/>
  <c r="F273" i="10"/>
  <c r="K273" i="10" s="1"/>
  <c r="E273" i="10"/>
  <c r="J273" i="10" s="1"/>
  <c r="G298" i="10"/>
  <c r="L298" i="10" s="1"/>
  <c r="F298" i="10"/>
  <c r="K298" i="10" s="1"/>
  <c r="E298" i="10"/>
  <c r="J298" i="10" s="1"/>
  <c r="G337" i="10"/>
  <c r="L337" i="10" s="1"/>
  <c r="F337" i="10"/>
  <c r="K337" i="10" s="1"/>
  <c r="E337" i="10"/>
  <c r="J337" i="10" s="1"/>
  <c r="G106" i="10"/>
  <c r="L106" i="10" s="1"/>
  <c r="F106" i="10"/>
  <c r="K106" i="10" s="1"/>
  <c r="E106" i="10"/>
  <c r="J106" i="10" s="1"/>
  <c r="G371" i="10"/>
  <c r="L371" i="10" s="1"/>
  <c r="F371" i="10"/>
  <c r="K371" i="10" s="1"/>
  <c r="E371" i="10"/>
  <c r="J371" i="10" s="1"/>
  <c r="G310" i="10"/>
  <c r="L310" i="10" s="1"/>
  <c r="F310" i="10"/>
  <c r="K310" i="10" s="1"/>
  <c r="E310" i="10"/>
  <c r="J310" i="10" s="1"/>
  <c r="G196" i="10"/>
  <c r="L196" i="10" s="1"/>
  <c r="F196" i="10"/>
  <c r="K196" i="10" s="1"/>
  <c r="E196" i="10"/>
  <c r="J196" i="10" s="1"/>
  <c r="G165" i="10"/>
  <c r="L165" i="10" s="1"/>
  <c r="F165" i="10"/>
  <c r="K165" i="10" s="1"/>
  <c r="E165" i="10"/>
  <c r="J165" i="10" s="1"/>
  <c r="G116" i="10"/>
  <c r="L116" i="10" s="1"/>
  <c r="F116" i="10"/>
  <c r="K116" i="10" s="1"/>
  <c r="E116" i="10"/>
  <c r="J116" i="10" s="1"/>
  <c r="G190" i="10"/>
  <c r="L190" i="10" s="1"/>
  <c r="F190" i="10"/>
  <c r="K190" i="10" s="1"/>
  <c r="E190" i="10"/>
  <c r="J190" i="10" s="1"/>
  <c r="G67" i="10"/>
  <c r="L67" i="10" s="1"/>
  <c r="F67" i="10"/>
  <c r="K67" i="10" s="1"/>
  <c r="E67" i="10"/>
  <c r="J67" i="10" s="1"/>
  <c r="G150" i="10"/>
  <c r="L150" i="10" s="1"/>
  <c r="F150" i="10"/>
  <c r="K150" i="10" s="1"/>
  <c r="E150" i="10"/>
  <c r="J150" i="10" s="1"/>
  <c r="G181" i="10"/>
  <c r="L181" i="10" s="1"/>
  <c r="F181" i="10"/>
  <c r="K181" i="10" s="1"/>
  <c r="E181" i="10"/>
  <c r="J181" i="10" s="1"/>
  <c r="G161" i="10"/>
  <c r="L161" i="10" s="1"/>
  <c r="F161" i="10"/>
  <c r="K161" i="10" s="1"/>
  <c r="E161" i="10"/>
  <c r="J161" i="10" s="1"/>
  <c r="G331" i="10"/>
  <c r="L331" i="10" s="1"/>
  <c r="F331" i="10"/>
  <c r="K331" i="10" s="1"/>
  <c r="E331" i="10"/>
  <c r="J331" i="10" s="1"/>
  <c r="G307" i="10"/>
  <c r="L307" i="10" s="1"/>
  <c r="F307" i="10"/>
  <c r="K307" i="10" s="1"/>
  <c r="E307" i="10"/>
  <c r="J307" i="10" s="1"/>
  <c r="G83" i="10"/>
  <c r="L83" i="10" s="1"/>
  <c r="F83" i="10"/>
  <c r="K83" i="10" s="1"/>
  <c r="E83" i="10"/>
  <c r="J83" i="10" s="1"/>
  <c r="G266" i="10"/>
  <c r="L266" i="10" s="1"/>
  <c r="F266" i="10"/>
  <c r="K266" i="10" s="1"/>
  <c r="E266" i="10"/>
  <c r="J266" i="10" s="1"/>
  <c r="G185" i="10"/>
  <c r="L185" i="10" s="1"/>
  <c r="F185" i="10"/>
  <c r="K185" i="10" s="1"/>
  <c r="E185" i="10"/>
  <c r="J185" i="10" s="1"/>
  <c r="G325" i="10"/>
  <c r="L325" i="10" s="1"/>
  <c r="F325" i="10"/>
  <c r="K325" i="10" s="1"/>
  <c r="E325" i="10"/>
  <c r="J325" i="10" s="1"/>
  <c r="G218" i="10"/>
  <c r="L218" i="10" s="1"/>
  <c r="F218" i="10"/>
  <c r="K218" i="10" s="1"/>
  <c r="E218" i="10"/>
  <c r="J218" i="10" s="1"/>
  <c r="G66" i="10"/>
  <c r="L66" i="10" s="1"/>
  <c r="F66" i="10"/>
  <c r="K66" i="10" s="1"/>
  <c r="E66" i="10"/>
  <c r="J66" i="10" s="1"/>
  <c r="G324" i="10"/>
  <c r="L324" i="10" s="1"/>
  <c r="F324" i="10"/>
  <c r="K324" i="10" s="1"/>
  <c r="E324" i="10"/>
  <c r="J324" i="10" s="1"/>
  <c r="G363" i="10"/>
  <c r="L363" i="10" s="1"/>
  <c r="F363" i="10"/>
  <c r="K363" i="10" s="1"/>
  <c r="E363" i="10"/>
  <c r="J363" i="10" s="1"/>
  <c r="G370" i="10"/>
  <c r="L370" i="10" s="1"/>
  <c r="F370" i="10"/>
  <c r="K370" i="10" s="1"/>
  <c r="E370" i="10"/>
  <c r="J370" i="10" s="1"/>
  <c r="G225" i="10"/>
  <c r="L225" i="10" s="1"/>
  <c r="F225" i="10"/>
  <c r="K225" i="10" s="1"/>
  <c r="E225" i="10"/>
  <c r="J225" i="10" s="1"/>
  <c r="G358" i="10"/>
  <c r="L358" i="10" s="1"/>
  <c r="F358" i="10"/>
  <c r="K358" i="10" s="1"/>
  <c r="E358" i="10"/>
  <c r="J358" i="10" s="1"/>
  <c r="G260" i="10"/>
  <c r="L260" i="10" s="1"/>
  <c r="F260" i="10"/>
  <c r="K260" i="10" s="1"/>
  <c r="E260" i="10"/>
  <c r="J260" i="10" s="1"/>
  <c r="G41" i="10"/>
  <c r="L41" i="10" s="1"/>
  <c r="F41" i="10"/>
  <c r="K41" i="10" s="1"/>
  <c r="E41" i="10"/>
  <c r="J41" i="10" s="1"/>
  <c r="G49" i="10"/>
  <c r="L49" i="10" s="1"/>
  <c r="F49" i="10"/>
  <c r="K49" i="10" s="1"/>
  <c r="E49" i="10"/>
  <c r="J49" i="10" s="1"/>
  <c r="G45" i="10"/>
  <c r="L45" i="10" s="1"/>
  <c r="F45" i="10"/>
  <c r="K45" i="10" s="1"/>
  <c r="E45" i="10"/>
  <c r="J45" i="10" s="1"/>
  <c r="G262" i="10"/>
  <c r="L262" i="10" s="1"/>
  <c r="F262" i="10"/>
  <c r="K262" i="10" s="1"/>
  <c r="E262" i="10"/>
  <c r="J262" i="10" s="1"/>
  <c r="G173" i="10"/>
  <c r="L173" i="10" s="1"/>
  <c r="F173" i="10"/>
  <c r="K173" i="10" s="1"/>
  <c r="E173" i="10"/>
  <c r="J173" i="10" s="1"/>
  <c r="G163" i="10"/>
  <c r="L163" i="10" s="1"/>
  <c r="F163" i="10"/>
  <c r="K163" i="10" s="1"/>
  <c r="E163" i="10"/>
  <c r="J163" i="10" s="1"/>
  <c r="G305" i="10"/>
  <c r="L305" i="10" s="1"/>
  <c r="F305" i="10"/>
  <c r="K305" i="10" s="1"/>
  <c r="E305" i="10"/>
  <c r="J305" i="10" s="1"/>
  <c r="G145" i="10"/>
  <c r="L145" i="10" s="1"/>
  <c r="F145" i="10"/>
  <c r="K145" i="10" s="1"/>
  <c r="E145" i="10"/>
  <c r="J145" i="10" s="1"/>
  <c r="G111" i="10"/>
  <c r="L111" i="10" s="1"/>
  <c r="F111" i="10"/>
  <c r="K111" i="10" s="1"/>
  <c r="E111" i="10"/>
  <c r="J111" i="10" s="1"/>
  <c r="G295" i="10"/>
  <c r="L295" i="10" s="1"/>
  <c r="F295" i="10"/>
  <c r="K295" i="10" s="1"/>
  <c r="E295" i="10"/>
  <c r="J295" i="10" s="1"/>
  <c r="G377" i="10"/>
  <c r="L377" i="10" s="1"/>
  <c r="F377" i="10"/>
  <c r="K377" i="10" s="1"/>
  <c r="E377" i="10"/>
  <c r="J377" i="10" s="1"/>
  <c r="G332" i="10"/>
  <c r="L332" i="10" s="1"/>
  <c r="F332" i="10"/>
  <c r="K332" i="10" s="1"/>
  <c r="E332" i="10"/>
  <c r="J332" i="10" s="1"/>
  <c r="G247" i="10"/>
  <c r="L247" i="10" s="1"/>
  <c r="F247" i="10"/>
  <c r="K247" i="10" s="1"/>
  <c r="E247" i="10"/>
  <c r="J247" i="10" s="1"/>
  <c r="G241" i="10"/>
  <c r="L241" i="10" s="1"/>
  <c r="F241" i="10"/>
  <c r="K241" i="10" s="1"/>
  <c r="E241" i="10"/>
  <c r="J241" i="10" s="1"/>
  <c r="G326" i="10"/>
  <c r="L326" i="10" s="1"/>
  <c r="F326" i="10"/>
  <c r="K326" i="10" s="1"/>
  <c r="E326" i="10"/>
  <c r="J326" i="10" s="1"/>
  <c r="G204" i="10"/>
  <c r="L204" i="10" s="1"/>
  <c r="F204" i="10"/>
  <c r="K204" i="10" s="1"/>
  <c r="E204" i="10"/>
  <c r="J204" i="10" s="1"/>
  <c r="G302" i="10"/>
  <c r="L302" i="10" s="1"/>
  <c r="F302" i="10"/>
  <c r="K302" i="10" s="1"/>
  <c r="E302" i="10"/>
  <c r="J302" i="10" s="1"/>
  <c r="G12" i="10"/>
  <c r="L12" i="10" s="1"/>
  <c r="F12" i="10"/>
  <c r="K12" i="10" s="1"/>
  <c r="E12" i="10"/>
  <c r="J12" i="10" s="1"/>
  <c r="G193" i="10"/>
  <c r="L193" i="10" s="1"/>
  <c r="F193" i="10"/>
  <c r="K193" i="10" s="1"/>
  <c r="E193" i="10"/>
  <c r="J193" i="10" s="1"/>
  <c r="G122" i="10"/>
  <c r="L122" i="10" s="1"/>
  <c r="F122" i="10"/>
  <c r="K122" i="10" s="1"/>
  <c r="E122" i="10"/>
  <c r="J122" i="10" s="1"/>
  <c r="G62" i="10"/>
  <c r="L62" i="10" s="1"/>
  <c r="F62" i="10"/>
  <c r="K62" i="10" s="1"/>
  <c r="E62" i="10"/>
  <c r="J62" i="10" s="1"/>
  <c r="G31" i="10"/>
  <c r="L31" i="10" s="1"/>
  <c r="F31" i="10"/>
  <c r="K31" i="10" s="1"/>
  <c r="E31" i="10"/>
  <c r="J31" i="10" s="1"/>
  <c r="G138" i="10"/>
  <c r="L138" i="10" s="1"/>
  <c r="F138" i="10"/>
  <c r="K138" i="10" s="1"/>
  <c r="E138" i="10"/>
  <c r="J138" i="10" s="1"/>
  <c r="G75" i="10"/>
  <c r="L75" i="10" s="1"/>
  <c r="F75" i="10"/>
  <c r="K75" i="10" s="1"/>
  <c r="E75" i="10"/>
  <c r="J75" i="10" s="1"/>
  <c r="G95" i="10"/>
  <c r="L95" i="10" s="1"/>
  <c r="F95" i="10"/>
  <c r="K95" i="10" s="1"/>
  <c r="E95" i="10"/>
  <c r="J95" i="10" s="1"/>
  <c r="G389" i="10"/>
  <c r="L389" i="10" s="1"/>
  <c r="F389" i="10"/>
  <c r="K389" i="10" s="1"/>
  <c r="E389" i="10"/>
  <c r="J389" i="10" s="1"/>
  <c r="G70" i="10"/>
  <c r="L70" i="10" s="1"/>
  <c r="F70" i="10"/>
  <c r="K70" i="10" s="1"/>
  <c r="E70" i="10"/>
  <c r="J70" i="10" s="1"/>
  <c r="G206" i="10"/>
  <c r="L206" i="10" s="1"/>
  <c r="F206" i="10"/>
  <c r="K206" i="10" s="1"/>
  <c r="E206" i="10"/>
  <c r="J206" i="10" s="1"/>
  <c r="G175" i="10"/>
  <c r="L175" i="10" s="1"/>
  <c r="F175" i="10"/>
  <c r="K175" i="10" s="1"/>
  <c r="E175" i="10"/>
  <c r="J175" i="10" s="1"/>
  <c r="G130" i="10"/>
  <c r="L130" i="10" s="1"/>
  <c r="F130" i="10"/>
  <c r="K130" i="10" s="1"/>
  <c r="E130" i="10"/>
  <c r="J130" i="10" s="1"/>
  <c r="G94" i="10"/>
  <c r="L94" i="10" s="1"/>
  <c r="F94" i="10"/>
  <c r="K94" i="10" s="1"/>
  <c r="E94" i="10"/>
  <c r="J94" i="10" s="1"/>
  <c r="G72" i="10"/>
  <c r="L72" i="10" s="1"/>
  <c r="F72" i="10"/>
  <c r="K72" i="10" s="1"/>
  <c r="E72" i="10"/>
  <c r="J72" i="10" s="1"/>
  <c r="G155" i="10"/>
  <c r="L155" i="10" s="1"/>
  <c r="F155" i="10"/>
  <c r="K155" i="10" s="1"/>
  <c r="E155" i="10"/>
  <c r="J155" i="10" s="1"/>
  <c r="G359" i="10"/>
  <c r="L359" i="10" s="1"/>
  <c r="F359" i="10"/>
  <c r="K359" i="10" s="1"/>
  <c r="E359" i="10"/>
  <c r="J359" i="10" s="1"/>
  <c r="G80" i="10"/>
  <c r="L80" i="10" s="1"/>
  <c r="F80" i="10"/>
  <c r="K80" i="10" s="1"/>
  <c r="E80" i="10"/>
  <c r="J80" i="10" s="1"/>
  <c r="G77" i="10"/>
  <c r="L77" i="10" s="1"/>
  <c r="F77" i="10"/>
  <c r="K77" i="10" s="1"/>
  <c r="E77" i="10"/>
  <c r="J77" i="10" s="1"/>
  <c r="G350" i="10"/>
  <c r="L350" i="10" s="1"/>
  <c r="F350" i="10"/>
  <c r="K350" i="10" s="1"/>
  <c r="E350" i="10"/>
  <c r="J350" i="10" s="1"/>
  <c r="G79" i="10"/>
  <c r="L79" i="10" s="1"/>
  <c r="F79" i="10"/>
  <c r="K79" i="10" s="1"/>
  <c r="E79" i="10"/>
  <c r="J79" i="10" s="1"/>
  <c r="G221" i="10"/>
  <c r="L221" i="10" s="1"/>
  <c r="F221" i="10"/>
  <c r="K221" i="10" s="1"/>
  <c r="E221" i="10"/>
  <c r="J221" i="10" s="1"/>
  <c r="G230" i="10"/>
  <c r="L230" i="10" s="1"/>
  <c r="F230" i="10"/>
  <c r="K230" i="10" s="1"/>
  <c r="E230" i="10"/>
  <c r="J230" i="10" s="1"/>
  <c r="G97" i="10"/>
  <c r="L97" i="10" s="1"/>
  <c r="F97" i="10"/>
  <c r="K97" i="10" s="1"/>
  <c r="E97" i="10"/>
  <c r="J97" i="10" s="1"/>
  <c r="G47" i="10"/>
  <c r="L47" i="10" s="1"/>
  <c r="F47" i="10"/>
  <c r="K47" i="10" s="1"/>
  <c r="E47" i="10"/>
  <c r="J47" i="10" s="1"/>
  <c r="G160" i="10"/>
  <c r="L160" i="10" s="1"/>
  <c r="F160" i="10"/>
  <c r="K160" i="10" s="1"/>
  <c r="E160" i="10"/>
  <c r="J160" i="10" s="1"/>
  <c r="G365" i="10"/>
  <c r="L365" i="10" s="1"/>
  <c r="F365" i="10"/>
  <c r="K365" i="10" s="1"/>
  <c r="E365" i="10"/>
  <c r="J365" i="10" s="1"/>
  <c r="G226" i="10"/>
  <c r="L226" i="10" s="1"/>
  <c r="F226" i="10"/>
  <c r="K226" i="10" s="1"/>
  <c r="E226" i="10"/>
  <c r="J226" i="10" s="1"/>
  <c r="G74" i="10"/>
  <c r="L74" i="10" s="1"/>
  <c r="F74" i="10"/>
  <c r="K74" i="10" s="1"/>
  <c r="E74" i="10"/>
  <c r="J74" i="10" s="1"/>
  <c r="G123" i="10"/>
  <c r="L123" i="10" s="1"/>
  <c r="F123" i="10"/>
  <c r="K123" i="10" s="1"/>
  <c r="E123" i="10"/>
  <c r="J123" i="10" s="1"/>
  <c r="G43" i="10"/>
  <c r="L43" i="10" s="1"/>
  <c r="F43" i="10"/>
  <c r="K43" i="10" s="1"/>
  <c r="E43" i="10"/>
  <c r="J43" i="10" s="1"/>
  <c r="G356" i="10"/>
  <c r="L356" i="10" s="1"/>
  <c r="F356" i="10"/>
  <c r="K356" i="10" s="1"/>
  <c r="E356" i="10"/>
  <c r="J356" i="10" s="1"/>
  <c r="G223" i="10"/>
  <c r="L223" i="10" s="1"/>
  <c r="F223" i="10"/>
  <c r="K223" i="10" s="1"/>
  <c r="E223" i="10"/>
  <c r="J223" i="10" s="1"/>
  <c r="G348" i="10"/>
  <c r="L348" i="10" s="1"/>
  <c r="F348" i="10"/>
  <c r="K348" i="10" s="1"/>
  <c r="E348" i="10"/>
  <c r="J348" i="10" s="1"/>
  <c r="G238" i="10"/>
  <c r="L238" i="10" s="1"/>
  <c r="F238" i="10"/>
  <c r="K238" i="10" s="1"/>
  <c r="E238" i="10"/>
  <c r="J238" i="10" s="1"/>
  <c r="G342" i="10"/>
  <c r="L342" i="10" s="1"/>
  <c r="F342" i="10"/>
  <c r="K342" i="10" s="1"/>
  <c r="E342" i="10"/>
  <c r="J342" i="10" s="1"/>
  <c r="G270" i="10"/>
  <c r="L270" i="10" s="1"/>
  <c r="F270" i="10"/>
  <c r="K270" i="10" s="1"/>
  <c r="E270" i="10"/>
  <c r="J270" i="10" s="1"/>
  <c r="G271" i="10"/>
  <c r="L271" i="10" s="1"/>
  <c r="F271" i="10"/>
  <c r="K271" i="10" s="1"/>
  <c r="E271" i="10"/>
  <c r="J271" i="10" s="1"/>
  <c r="G209" i="10"/>
  <c r="L209" i="10" s="1"/>
  <c r="F209" i="10"/>
  <c r="K209" i="10" s="1"/>
  <c r="E209" i="10"/>
  <c r="J209" i="10" s="1"/>
  <c r="G176" i="10"/>
  <c r="L176" i="10" s="1"/>
  <c r="F176" i="10"/>
  <c r="K176" i="10" s="1"/>
  <c r="E176" i="10"/>
  <c r="J176" i="10" s="1"/>
  <c r="G382" i="10"/>
  <c r="L382" i="10" s="1"/>
  <c r="F382" i="10"/>
  <c r="K382" i="10" s="1"/>
  <c r="E382" i="10"/>
  <c r="J382" i="10" s="1"/>
  <c r="G5" i="10"/>
  <c r="L5" i="10" s="1"/>
  <c r="F5" i="10"/>
  <c r="K5" i="10" s="1"/>
  <c r="E5" i="10"/>
  <c r="J5" i="10" s="1"/>
  <c r="G232" i="10"/>
  <c r="L232" i="10" s="1"/>
  <c r="F232" i="10"/>
  <c r="K232" i="10" s="1"/>
  <c r="E232" i="10"/>
  <c r="J232" i="10" s="1"/>
  <c r="G322" i="10"/>
  <c r="L322" i="10" s="1"/>
  <c r="F322" i="10"/>
  <c r="K322" i="10" s="1"/>
  <c r="E322" i="10"/>
  <c r="J322" i="10" s="1"/>
  <c r="G293" i="10"/>
  <c r="L293" i="10" s="1"/>
  <c r="F293" i="10"/>
  <c r="K293" i="10" s="1"/>
  <c r="E293" i="10"/>
  <c r="J293" i="10" s="1"/>
  <c r="G182" i="10"/>
  <c r="L182" i="10" s="1"/>
  <c r="F182" i="10"/>
  <c r="K182" i="10" s="1"/>
  <c r="E182" i="10"/>
  <c r="J182" i="10" s="1"/>
  <c r="G118" i="10"/>
  <c r="L118" i="10" s="1"/>
  <c r="F118" i="10"/>
  <c r="K118" i="10" s="1"/>
  <c r="E118" i="10"/>
  <c r="J118" i="10" s="1"/>
  <c r="G362" i="10"/>
  <c r="L362" i="10" s="1"/>
  <c r="F362" i="10"/>
  <c r="K362" i="10" s="1"/>
  <c r="E362" i="10"/>
  <c r="J362" i="10" s="1"/>
  <c r="G212" i="10"/>
  <c r="L212" i="10" s="1"/>
  <c r="F212" i="10"/>
  <c r="K212" i="10" s="1"/>
  <c r="E212" i="10"/>
  <c r="J212" i="10" s="1"/>
  <c r="G280" i="10"/>
  <c r="L280" i="10" s="1"/>
  <c r="F280" i="10"/>
  <c r="K280" i="10" s="1"/>
  <c r="E280" i="10"/>
  <c r="J280" i="10" s="1"/>
  <c r="G367" i="10"/>
  <c r="L367" i="10" s="1"/>
  <c r="F367" i="10"/>
  <c r="K367" i="10" s="1"/>
  <c r="E367" i="10"/>
  <c r="J367" i="10" s="1"/>
  <c r="G335" i="10"/>
  <c r="L335" i="10" s="1"/>
  <c r="F335" i="10"/>
  <c r="K335" i="10" s="1"/>
  <c r="E335" i="10"/>
  <c r="J335" i="10" s="1"/>
  <c r="G202" i="10"/>
  <c r="L202" i="10" s="1"/>
  <c r="F202" i="10"/>
  <c r="K202" i="10" s="1"/>
  <c r="E202" i="10"/>
  <c r="J202" i="10" s="1"/>
  <c r="G7" i="10"/>
  <c r="L7" i="10" s="1"/>
  <c r="F7" i="10"/>
  <c r="K7" i="10" s="1"/>
  <c r="E7" i="10"/>
  <c r="J7" i="10" s="1"/>
  <c r="G259" i="10"/>
  <c r="L259" i="10" s="1"/>
  <c r="F259" i="10"/>
  <c r="K259" i="10" s="1"/>
  <c r="E259" i="10"/>
  <c r="J259" i="10" s="1"/>
  <c r="G172" i="10"/>
  <c r="L172" i="10" s="1"/>
  <c r="F172" i="10"/>
  <c r="K172" i="10" s="1"/>
  <c r="E172" i="10"/>
  <c r="J172" i="10" s="1"/>
  <c r="G174" i="10"/>
  <c r="L174" i="10" s="1"/>
  <c r="F174" i="10"/>
  <c r="K174" i="10" s="1"/>
  <c r="E174" i="10"/>
  <c r="J174" i="10" s="1"/>
  <c r="G292" i="10"/>
  <c r="L292" i="10" s="1"/>
  <c r="F292" i="10"/>
  <c r="K292" i="10" s="1"/>
  <c r="E292" i="10"/>
  <c r="J292" i="10" s="1"/>
  <c r="G22" i="10"/>
  <c r="L22" i="10" s="1"/>
  <c r="F22" i="10"/>
  <c r="K22" i="10" s="1"/>
  <c r="E22" i="10"/>
  <c r="J22" i="10" s="1"/>
  <c r="G81" i="10"/>
  <c r="L81" i="10" s="1"/>
  <c r="F81" i="10"/>
  <c r="K81" i="10" s="1"/>
  <c r="E81" i="10"/>
  <c r="J81" i="10" s="1"/>
  <c r="G135" i="10"/>
  <c r="L135" i="10" s="1"/>
  <c r="F135" i="10"/>
  <c r="K135" i="10" s="1"/>
  <c r="E135" i="10"/>
  <c r="J135" i="10" s="1"/>
  <c r="G141" i="10"/>
  <c r="L141" i="10" s="1"/>
  <c r="F141" i="10"/>
  <c r="K141" i="10" s="1"/>
  <c r="E141" i="10"/>
  <c r="J141" i="10" s="1"/>
  <c r="G210" i="10"/>
  <c r="L210" i="10" s="1"/>
  <c r="F210" i="10"/>
  <c r="K210" i="10" s="1"/>
  <c r="E210" i="10"/>
  <c r="J210" i="10" s="1"/>
  <c r="G114" i="10"/>
  <c r="L114" i="10" s="1"/>
  <c r="F114" i="10"/>
  <c r="K114" i="10" s="1"/>
  <c r="E114" i="10"/>
  <c r="J114" i="10" s="1"/>
  <c r="G195" i="10"/>
  <c r="L195" i="10" s="1"/>
  <c r="F195" i="10"/>
  <c r="K195" i="10" s="1"/>
  <c r="E195" i="10"/>
  <c r="J195" i="10" s="1"/>
  <c r="G339" i="10"/>
  <c r="L339" i="10" s="1"/>
  <c r="F339" i="10"/>
  <c r="K339" i="10" s="1"/>
  <c r="E339" i="10"/>
  <c r="J339" i="10" s="1"/>
  <c r="G386" i="10"/>
  <c r="L386" i="10" s="1"/>
  <c r="F386" i="10"/>
  <c r="K386" i="10" s="1"/>
  <c r="E386" i="10"/>
  <c r="J386" i="10" s="1"/>
  <c r="G73" i="10"/>
  <c r="L73" i="10" s="1"/>
  <c r="F73" i="10"/>
  <c r="K73" i="10" s="1"/>
  <c r="E73" i="10"/>
  <c r="J73" i="10" s="1"/>
  <c r="G297" i="10"/>
  <c r="L297" i="10" s="1"/>
  <c r="F297" i="10"/>
  <c r="K297" i="10" s="1"/>
  <c r="E297" i="10"/>
  <c r="J297" i="10" s="1"/>
  <c r="G248" i="10"/>
  <c r="L248" i="10" s="1"/>
  <c r="F248" i="10"/>
  <c r="K248" i="10" s="1"/>
  <c r="E248" i="10"/>
  <c r="J248" i="10" s="1"/>
  <c r="G287" i="10"/>
  <c r="L287" i="10" s="1"/>
  <c r="F287" i="10"/>
  <c r="K287" i="10" s="1"/>
  <c r="E287" i="10"/>
  <c r="J287" i="10" s="1"/>
  <c r="G252" i="10"/>
  <c r="L252" i="10" s="1"/>
  <c r="F252" i="10"/>
  <c r="K252" i="10" s="1"/>
  <c r="E252" i="10"/>
  <c r="J252" i="10" s="1"/>
  <c r="G214" i="10"/>
  <c r="L214" i="10" s="1"/>
  <c r="F214" i="10"/>
  <c r="K214" i="10" s="1"/>
  <c r="E214" i="10"/>
  <c r="J214" i="10" s="1"/>
  <c r="G285" i="10"/>
  <c r="L285" i="10" s="1"/>
  <c r="F285" i="10"/>
  <c r="K285" i="10" s="1"/>
  <c r="E285" i="10"/>
  <c r="J285" i="10" s="1"/>
  <c r="G56" i="10"/>
  <c r="L56" i="10" s="1"/>
  <c r="F56" i="10"/>
  <c r="K56" i="10" s="1"/>
  <c r="E56" i="10"/>
  <c r="J56" i="10" s="1"/>
  <c r="G149" i="10"/>
  <c r="L149" i="10" s="1"/>
  <c r="F149" i="10"/>
  <c r="K149" i="10" s="1"/>
  <c r="E149" i="10"/>
  <c r="J149" i="10" s="1"/>
  <c r="G186" i="10"/>
  <c r="L186" i="10" s="1"/>
  <c r="F186" i="10"/>
  <c r="K186" i="10" s="1"/>
  <c r="E186" i="10"/>
  <c r="J186" i="10" s="1"/>
  <c r="G317" i="10"/>
  <c r="L317" i="10" s="1"/>
  <c r="F317" i="10"/>
  <c r="K317" i="10" s="1"/>
  <c r="E317" i="10"/>
  <c r="J317" i="10" s="1"/>
  <c r="G2" i="10"/>
  <c r="L2" i="10" s="1"/>
  <c r="F2" i="10"/>
  <c r="K2" i="10" s="1"/>
  <c r="E2" i="10"/>
  <c r="J2" i="10" s="1"/>
  <c r="G177" i="10"/>
  <c r="L177" i="10" s="1"/>
  <c r="F177" i="10"/>
  <c r="K177" i="10" s="1"/>
  <c r="E177" i="10"/>
  <c r="J177" i="10" s="1"/>
  <c r="G156" i="10"/>
  <c r="L156" i="10" s="1"/>
  <c r="F156" i="10"/>
  <c r="K156" i="10" s="1"/>
  <c r="E156" i="10"/>
  <c r="J156" i="10" s="1"/>
  <c r="G191" i="10"/>
  <c r="L191" i="10" s="1"/>
  <c r="F191" i="10"/>
  <c r="K191" i="10" s="1"/>
  <c r="E191" i="10"/>
  <c r="J191" i="10" s="1"/>
  <c r="G189" i="10"/>
  <c r="L189" i="10" s="1"/>
  <c r="F189" i="10"/>
  <c r="K189" i="10" s="1"/>
  <c r="E189" i="10"/>
  <c r="J189" i="10" s="1"/>
  <c r="G85" i="10"/>
  <c r="L85" i="10" s="1"/>
  <c r="F85" i="10"/>
  <c r="K85" i="10" s="1"/>
  <c r="E85" i="10"/>
  <c r="J85" i="10" s="1"/>
  <c r="G192" i="10"/>
  <c r="L192" i="10" s="1"/>
  <c r="F192" i="10"/>
  <c r="K192" i="10" s="1"/>
  <c r="E192" i="10"/>
  <c r="J192" i="10" s="1"/>
  <c r="G102" i="10"/>
  <c r="L102" i="10" s="1"/>
  <c r="F102" i="10"/>
  <c r="K102" i="10" s="1"/>
  <c r="E102" i="10"/>
  <c r="J102" i="10" s="1"/>
  <c r="G240" i="10"/>
  <c r="L240" i="10" s="1"/>
  <c r="F240" i="10"/>
  <c r="K240" i="10" s="1"/>
  <c r="E240" i="10"/>
  <c r="J240" i="10" s="1"/>
  <c r="G128" i="10"/>
  <c r="L128" i="10" s="1"/>
  <c r="F128" i="10"/>
  <c r="K128" i="10" s="1"/>
  <c r="E128" i="10"/>
  <c r="J128" i="10" s="1"/>
  <c r="G30" i="10"/>
  <c r="L30" i="10" s="1"/>
  <c r="F30" i="10"/>
  <c r="K30" i="10" s="1"/>
  <c r="E30" i="10"/>
  <c r="J30" i="10" s="1"/>
  <c r="G154" i="10"/>
  <c r="L154" i="10" s="1"/>
  <c r="F154" i="10"/>
  <c r="K154" i="10" s="1"/>
  <c r="E154" i="10"/>
  <c r="J154" i="10" s="1"/>
  <c r="G164" i="10"/>
  <c r="L164" i="10" s="1"/>
  <c r="F164" i="10"/>
  <c r="K164" i="10" s="1"/>
  <c r="E164" i="10"/>
  <c r="J164" i="10" s="1"/>
  <c r="G384" i="10"/>
  <c r="L384" i="10" s="1"/>
  <c r="F384" i="10"/>
  <c r="K384" i="10" s="1"/>
  <c r="E384" i="10"/>
  <c r="J384" i="10" s="1"/>
  <c r="G168" i="10"/>
  <c r="L168" i="10" s="1"/>
  <c r="F168" i="10"/>
  <c r="K168" i="10" s="1"/>
  <c r="E168" i="10"/>
  <c r="J168" i="10" s="1"/>
  <c r="G92" i="10"/>
  <c r="L92" i="10" s="1"/>
  <c r="F92" i="10"/>
  <c r="K92" i="10" s="1"/>
  <c r="E92" i="10"/>
  <c r="J92" i="10" s="1"/>
  <c r="G234" i="10"/>
  <c r="L234" i="10" s="1"/>
  <c r="F234" i="10"/>
  <c r="K234" i="10" s="1"/>
  <c r="E234" i="10"/>
  <c r="J234" i="10" s="1"/>
  <c r="G236" i="10"/>
  <c r="L236" i="10" s="1"/>
  <c r="F236" i="10"/>
  <c r="K236" i="10" s="1"/>
  <c r="E236" i="10"/>
  <c r="J236" i="10" s="1"/>
  <c r="G162" i="10"/>
  <c r="L162" i="10" s="1"/>
  <c r="F162" i="10"/>
  <c r="K162" i="10" s="1"/>
  <c r="E162" i="10"/>
  <c r="J162" i="10" s="1"/>
  <c r="G37" i="10"/>
  <c r="L37" i="10" s="1"/>
  <c r="F37" i="10"/>
  <c r="K37" i="10" s="1"/>
  <c r="E37" i="10"/>
  <c r="J37" i="10" s="1"/>
  <c r="G299" i="10"/>
  <c r="L299" i="10" s="1"/>
  <c r="F299" i="10"/>
  <c r="K299" i="10" s="1"/>
  <c r="E299" i="10"/>
  <c r="J299" i="10" s="1"/>
  <c r="G119" i="10"/>
  <c r="L119" i="10" s="1"/>
  <c r="F119" i="10"/>
  <c r="K119" i="10" s="1"/>
  <c r="E119" i="10"/>
  <c r="J119" i="10" s="1"/>
  <c r="G361" i="10"/>
  <c r="L361" i="10" s="1"/>
  <c r="F361" i="10"/>
  <c r="K361" i="10" s="1"/>
  <c r="E361" i="10"/>
  <c r="J361" i="10" s="1"/>
  <c r="G269" i="10"/>
  <c r="L269" i="10" s="1"/>
  <c r="F269" i="10"/>
  <c r="K269" i="10" s="1"/>
  <c r="E269" i="10"/>
  <c r="J269" i="10" s="1"/>
  <c r="G10" i="10"/>
  <c r="L10" i="10" s="1"/>
  <c r="F10" i="10"/>
  <c r="K10" i="10" s="1"/>
  <c r="E10" i="10"/>
  <c r="J10" i="10" s="1"/>
  <c r="G87" i="10"/>
  <c r="L87" i="10" s="1"/>
  <c r="F87" i="10"/>
  <c r="K87" i="10" s="1"/>
  <c r="E87" i="10"/>
  <c r="J87" i="10" s="1"/>
  <c r="G227" i="10"/>
  <c r="L227" i="10" s="1"/>
  <c r="F227" i="10"/>
  <c r="K227" i="10" s="1"/>
  <c r="E227" i="10"/>
  <c r="J227" i="10" s="1"/>
  <c r="G146" i="10"/>
  <c r="L146" i="10" s="1"/>
  <c r="F146" i="10"/>
  <c r="K146" i="10" s="1"/>
  <c r="E146" i="10"/>
  <c r="J146" i="10" s="1"/>
  <c r="G105" i="10"/>
  <c r="L105" i="10" s="1"/>
  <c r="F105" i="10"/>
  <c r="K105" i="10" s="1"/>
  <c r="E105" i="10"/>
  <c r="J105" i="10" s="1"/>
  <c r="G159" i="10"/>
  <c r="L159" i="10" s="1"/>
  <c r="F159" i="10"/>
  <c r="K159" i="10" s="1"/>
  <c r="E159" i="10"/>
  <c r="J159" i="10" s="1"/>
  <c r="G349" i="10"/>
  <c r="L349" i="10" s="1"/>
  <c r="F349" i="10"/>
  <c r="K349" i="10" s="1"/>
  <c r="E349" i="10"/>
  <c r="J349" i="10" s="1"/>
  <c r="G112" i="10"/>
  <c r="L112" i="10" s="1"/>
  <c r="F112" i="10"/>
  <c r="K112" i="10" s="1"/>
  <c r="E112" i="10"/>
  <c r="J112" i="10" s="1"/>
  <c r="G376" i="10"/>
  <c r="L376" i="10" s="1"/>
  <c r="F376" i="10"/>
  <c r="K376" i="10" s="1"/>
  <c r="E376" i="10"/>
  <c r="J376" i="10" s="1"/>
  <c r="G148" i="10"/>
  <c r="L148" i="10" s="1"/>
  <c r="F148" i="10"/>
  <c r="K148" i="10" s="1"/>
  <c r="E148" i="10"/>
  <c r="J148" i="10" s="1"/>
  <c r="G107" i="10"/>
  <c r="L107" i="10" s="1"/>
  <c r="F107" i="10"/>
  <c r="K107" i="10" s="1"/>
  <c r="E107" i="10"/>
  <c r="J107" i="10" s="1"/>
  <c r="G278" i="10"/>
  <c r="L278" i="10" s="1"/>
  <c r="F278" i="10"/>
  <c r="K278" i="10" s="1"/>
  <c r="E278" i="10"/>
  <c r="J278" i="10" s="1"/>
  <c r="G355" i="10"/>
  <c r="L355" i="10" s="1"/>
  <c r="F355" i="10"/>
  <c r="K355" i="10" s="1"/>
  <c r="E355" i="10"/>
  <c r="J355" i="10" s="1"/>
  <c r="G300" i="10"/>
  <c r="L300" i="10" s="1"/>
  <c r="F300" i="10"/>
  <c r="K300" i="10" s="1"/>
  <c r="E300" i="10"/>
  <c r="J300" i="10" s="1"/>
  <c r="G208" i="10"/>
  <c r="L208" i="10" s="1"/>
  <c r="F208" i="10"/>
  <c r="K208" i="10" s="1"/>
  <c r="E208" i="10"/>
  <c r="J208" i="10" s="1"/>
  <c r="G48" i="10"/>
  <c r="L48" i="10" s="1"/>
  <c r="F48" i="10"/>
  <c r="K48" i="10" s="1"/>
  <c r="E48" i="10"/>
  <c r="J48" i="10" s="1"/>
  <c r="G249" i="10"/>
  <c r="L249" i="10" s="1"/>
  <c r="F249" i="10"/>
  <c r="K249" i="10" s="1"/>
  <c r="E249" i="10"/>
  <c r="J249" i="10" s="1"/>
  <c r="G34" i="10"/>
  <c r="L34" i="10" s="1"/>
  <c r="F34" i="10"/>
  <c r="K34" i="10" s="1"/>
  <c r="E34" i="10"/>
  <c r="J34" i="10" s="1"/>
  <c r="G171" i="10"/>
  <c r="L171" i="10" s="1"/>
  <c r="F171" i="10"/>
  <c r="K171" i="10" s="1"/>
  <c r="E171" i="10"/>
  <c r="J171" i="10" s="1"/>
  <c r="G327" i="10"/>
  <c r="L327" i="10" s="1"/>
  <c r="F327" i="10"/>
  <c r="K327" i="10" s="1"/>
  <c r="E327" i="10"/>
  <c r="J327" i="10" s="1"/>
  <c r="G121" i="10"/>
  <c r="L121" i="10" s="1"/>
  <c r="F121" i="10"/>
  <c r="K121" i="10" s="1"/>
  <c r="E121" i="10"/>
  <c r="J121" i="10" s="1"/>
  <c r="G205" i="10"/>
  <c r="L205" i="10" s="1"/>
  <c r="F205" i="10"/>
  <c r="K205" i="10" s="1"/>
  <c r="E205" i="10"/>
  <c r="J205" i="10" s="1"/>
  <c r="G9" i="10"/>
  <c r="L9" i="10" s="1"/>
  <c r="F9" i="10"/>
  <c r="K9" i="10" s="1"/>
  <c r="E9" i="10"/>
  <c r="J9" i="10" s="1"/>
  <c r="G200" i="10"/>
  <c r="L200" i="10" s="1"/>
  <c r="F200" i="10"/>
  <c r="K200" i="10" s="1"/>
  <c r="E200" i="10"/>
  <c r="J200" i="10" s="1"/>
  <c r="G220" i="10"/>
  <c r="L220" i="10" s="1"/>
  <c r="F220" i="10"/>
  <c r="K220" i="10" s="1"/>
  <c r="E220" i="10"/>
  <c r="J220" i="10" s="1"/>
  <c r="G304" i="10"/>
  <c r="L304" i="10" s="1"/>
  <c r="F304" i="10"/>
  <c r="K304" i="10" s="1"/>
  <c r="E304" i="10"/>
  <c r="J304" i="10" s="1"/>
  <c r="G369" i="10"/>
  <c r="L369" i="10" s="1"/>
  <c r="F369" i="10"/>
  <c r="K369" i="10" s="1"/>
  <c r="E369" i="10"/>
  <c r="J369" i="10" s="1"/>
  <c r="G158" i="10"/>
  <c r="L158" i="10" s="1"/>
  <c r="F158" i="10"/>
  <c r="K158" i="10" s="1"/>
  <c r="E158" i="10"/>
  <c r="J158" i="10" s="1"/>
  <c r="G68" i="10"/>
  <c r="L68" i="10" s="1"/>
  <c r="F68" i="10"/>
  <c r="K68" i="10" s="1"/>
  <c r="E68" i="10"/>
  <c r="J68" i="10" s="1"/>
  <c r="G40" i="10"/>
  <c r="L40" i="10" s="1"/>
  <c r="F40" i="10"/>
  <c r="K40" i="10" s="1"/>
  <c r="E40" i="10"/>
  <c r="J40" i="10" s="1"/>
  <c r="G276" i="10"/>
  <c r="L276" i="10" s="1"/>
  <c r="F276" i="10"/>
  <c r="K276" i="10" s="1"/>
  <c r="E276" i="10"/>
  <c r="J276" i="10" s="1"/>
  <c r="G142" i="10"/>
  <c r="L142" i="10" s="1"/>
  <c r="F142" i="10"/>
  <c r="K142" i="10" s="1"/>
  <c r="E142" i="10"/>
  <c r="J142" i="10" s="1"/>
  <c r="G344" i="10"/>
  <c r="L344" i="10" s="1"/>
  <c r="F344" i="10"/>
  <c r="K344" i="10" s="1"/>
  <c r="E344" i="10"/>
  <c r="J344" i="10" s="1"/>
  <c r="G347" i="10"/>
  <c r="L347" i="10" s="1"/>
  <c r="F347" i="10"/>
  <c r="K347" i="10" s="1"/>
  <c r="E347" i="10"/>
  <c r="J347" i="10" s="1"/>
  <c r="G6" i="10"/>
  <c r="L6" i="10" s="1"/>
  <c r="F6" i="10"/>
  <c r="K6" i="10" s="1"/>
  <c r="E6" i="10"/>
  <c r="J6" i="10" s="1"/>
  <c r="G179" i="10"/>
  <c r="L179" i="10" s="1"/>
  <c r="F179" i="10"/>
  <c r="K179" i="10" s="1"/>
  <c r="E179" i="10"/>
  <c r="J179" i="10" s="1"/>
  <c r="G372" i="10"/>
  <c r="L372" i="10" s="1"/>
  <c r="F372" i="10"/>
  <c r="K372" i="10" s="1"/>
  <c r="E372" i="10"/>
  <c r="J372" i="10" s="1"/>
  <c r="G28" i="10"/>
  <c r="L28" i="10" s="1"/>
  <c r="F28" i="10"/>
  <c r="K28" i="10" s="1"/>
  <c r="E28" i="10"/>
  <c r="J28" i="10" s="1"/>
  <c r="G314" i="10"/>
  <c r="L314" i="10" s="1"/>
  <c r="F314" i="10"/>
  <c r="K314" i="10" s="1"/>
  <c r="E314" i="10"/>
  <c r="J314" i="10" s="1"/>
  <c r="G254" i="10"/>
  <c r="L254" i="10" s="1"/>
  <c r="F254" i="10"/>
  <c r="K254" i="10" s="1"/>
  <c r="E254" i="10"/>
  <c r="J254" i="10" s="1"/>
  <c r="G279" i="10"/>
  <c r="L279" i="10" s="1"/>
  <c r="F279" i="10"/>
  <c r="K279" i="10" s="1"/>
  <c r="E279" i="10"/>
  <c r="J279" i="10" s="1"/>
  <c r="G201" i="10"/>
  <c r="L201" i="10" s="1"/>
  <c r="F201" i="10"/>
  <c r="K201" i="10" s="1"/>
  <c r="E201" i="10"/>
  <c r="J201" i="10" s="1"/>
  <c r="G284" i="10"/>
  <c r="L284" i="10" s="1"/>
  <c r="F284" i="10"/>
  <c r="K284" i="10" s="1"/>
  <c r="E284" i="10"/>
  <c r="J284" i="10" s="1"/>
  <c r="G35" i="10"/>
  <c r="L35" i="10" s="1"/>
  <c r="F35" i="10"/>
  <c r="K35" i="10" s="1"/>
  <c r="E35" i="10"/>
  <c r="J35" i="10" s="1"/>
  <c r="G261" i="10"/>
  <c r="L261" i="10" s="1"/>
  <c r="F261" i="10"/>
  <c r="K261" i="10" s="1"/>
  <c r="E261" i="10"/>
  <c r="J261" i="10" s="1"/>
  <c r="G291" i="10"/>
  <c r="L291" i="10" s="1"/>
  <c r="F291" i="10"/>
  <c r="K291" i="10" s="1"/>
  <c r="E291" i="10"/>
  <c r="J291" i="10" s="1"/>
  <c r="G231" i="10"/>
  <c r="L231" i="10" s="1"/>
  <c r="F231" i="10"/>
  <c r="K231" i="10" s="1"/>
  <c r="E231" i="10"/>
  <c r="J231" i="10" s="1"/>
  <c r="G27" i="10"/>
  <c r="L27" i="10" s="1"/>
  <c r="F27" i="10"/>
  <c r="K27" i="10" s="1"/>
  <c r="E27" i="10"/>
  <c r="J27" i="10" s="1"/>
  <c r="G319" i="10"/>
  <c r="L319" i="10" s="1"/>
  <c r="F319" i="10"/>
  <c r="K319" i="10" s="1"/>
  <c r="E319" i="10"/>
  <c r="J319" i="10" s="1"/>
  <c r="G129" i="10"/>
  <c r="L129" i="10" s="1"/>
  <c r="F129" i="10"/>
  <c r="K129" i="10" s="1"/>
  <c r="E129" i="10"/>
  <c r="J129" i="10" s="1"/>
  <c r="G239" i="10"/>
  <c r="L239" i="10" s="1"/>
  <c r="F239" i="10"/>
  <c r="K239" i="10" s="1"/>
  <c r="E239" i="10"/>
  <c r="J239" i="10" s="1"/>
  <c r="G392" i="10"/>
  <c r="L392" i="10" s="1"/>
  <c r="F392" i="10"/>
  <c r="K392" i="10" s="1"/>
  <c r="E392" i="10"/>
  <c r="J392" i="10" s="1"/>
  <c r="G18" i="10"/>
  <c r="L18" i="10" s="1"/>
  <c r="F18" i="10"/>
  <c r="K18" i="10" s="1"/>
  <c r="E18" i="10"/>
  <c r="J18" i="10" s="1"/>
  <c r="G152" i="10"/>
  <c r="L152" i="10" s="1"/>
  <c r="F152" i="10"/>
  <c r="K152" i="10" s="1"/>
  <c r="E152" i="10"/>
  <c r="J152" i="10" s="1"/>
  <c r="G13" i="10"/>
  <c r="L13" i="10" s="1"/>
  <c r="F13" i="10"/>
  <c r="K13" i="10" s="1"/>
  <c r="E13" i="10"/>
  <c r="J13" i="10" s="1"/>
  <c r="G333" i="10"/>
  <c r="L333" i="10" s="1"/>
  <c r="F333" i="10"/>
  <c r="K333" i="10" s="1"/>
  <c r="E333" i="10"/>
  <c r="J333" i="10" s="1"/>
  <c r="G19" i="10"/>
  <c r="L19" i="10" s="1"/>
  <c r="F19" i="10"/>
  <c r="K19" i="10" s="1"/>
  <c r="E19" i="10"/>
  <c r="J19" i="10" s="1"/>
  <c r="G320" i="10"/>
  <c r="L320" i="10" s="1"/>
  <c r="F320" i="10"/>
  <c r="K320" i="10" s="1"/>
  <c r="E320" i="10"/>
  <c r="J320" i="10" s="1"/>
  <c r="G346" i="10"/>
  <c r="L346" i="10" s="1"/>
  <c r="F346" i="10"/>
  <c r="K346" i="10" s="1"/>
  <c r="E346" i="10"/>
  <c r="J346" i="10" s="1"/>
  <c r="G125" i="10"/>
  <c r="L125" i="10" s="1"/>
  <c r="F125" i="10"/>
  <c r="K125" i="10" s="1"/>
  <c r="E125" i="10"/>
  <c r="J125" i="10" s="1"/>
  <c r="G24" i="10"/>
  <c r="L24" i="10" s="1"/>
  <c r="F24" i="10"/>
  <c r="K24" i="10" s="1"/>
  <c r="E24" i="10"/>
  <c r="J24" i="10" s="1"/>
  <c r="G98" i="10"/>
  <c r="L98" i="10" s="1"/>
  <c r="F98" i="10"/>
  <c r="K98" i="10" s="1"/>
  <c r="E98" i="10"/>
  <c r="J98" i="10" s="1"/>
  <c r="G20" i="10"/>
  <c r="L20" i="10" s="1"/>
  <c r="F20" i="10"/>
  <c r="K20" i="10" s="1"/>
  <c r="E20" i="10"/>
  <c r="J20" i="10" s="1"/>
  <c r="G57" i="10"/>
  <c r="L57" i="10" s="1"/>
  <c r="F57" i="10"/>
  <c r="K57" i="10" s="1"/>
  <c r="E57" i="10"/>
  <c r="J57" i="10" s="1"/>
  <c r="G387" i="10"/>
  <c r="L387" i="10" s="1"/>
  <c r="F387" i="10"/>
  <c r="K387" i="10" s="1"/>
  <c r="E387" i="10"/>
  <c r="J387" i="10" s="1"/>
  <c r="G132" i="10"/>
  <c r="L132" i="10" s="1"/>
  <c r="F132" i="10"/>
  <c r="K132" i="10" s="1"/>
  <c r="E132" i="10"/>
  <c r="J132" i="10" s="1"/>
  <c r="G288" i="10"/>
  <c r="L288" i="10" s="1"/>
  <c r="F288" i="10"/>
  <c r="K288" i="10" s="1"/>
  <c r="E288" i="10"/>
  <c r="J288" i="10" s="1"/>
  <c r="G17" i="10"/>
  <c r="L17" i="10" s="1"/>
  <c r="F17" i="10"/>
  <c r="K17" i="10" s="1"/>
  <c r="E17" i="10"/>
  <c r="J17" i="10" s="1"/>
  <c r="G126" i="10"/>
  <c r="L126" i="10" s="1"/>
  <c r="F126" i="10"/>
  <c r="K126" i="10" s="1"/>
  <c r="E126" i="10"/>
  <c r="J126" i="10" s="1"/>
  <c r="G334" i="10"/>
  <c r="L334" i="10" s="1"/>
  <c r="F334" i="10"/>
  <c r="K334" i="10" s="1"/>
  <c r="E334" i="10"/>
  <c r="J334" i="10" s="1"/>
  <c r="G303" i="10"/>
  <c r="L303" i="10" s="1"/>
  <c r="F303" i="10"/>
  <c r="K303" i="10" s="1"/>
  <c r="E303" i="10"/>
  <c r="J303" i="10" s="1"/>
  <c r="G167" i="10"/>
  <c r="L167" i="10" s="1"/>
  <c r="F167" i="10"/>
  <c r="K167" i="10" s="1"/>
  <c r="E167" i="10"/>
  <c r="J167" i="10" s="1"/>
  <c r="G127" i="10"/>
  <c r="L127" i="10" s="1"/>
  <c r="F127" i="10"/>
  <c r="K127" i="10" s="1"/>
  <c r="E127" i="10"/>
  <c r="J127" i="10" s="1"/>
  <c r="G360" i="10"/>
  <c r="L360" i="10" s="1"/>
  <c r="F360" i="10"/>
  <c r="K360" i="10" s="1"/>
  <c r="E360" i="10"/>
  <c r="J360" i="10" s="1"/>
  <c r="G153" i="10"/>
  <c r="L153" i="10" s="1"/>
  <c r="F153" i="10"/>
  <c r="K153" i="10" s="1"/>
  <c r="E153" i="10"/>
  <c r="J153" i="10" s="1"/>
  <c r="G65" i="10"/>
  <c r="L65" i="10" s="1"/>
  <c r="F65" i="10"/>
  <c r="K65" i="10" s="1"/>
  <c r="E65" i="10"/>
  <c r="J65" i="10" s="1"/>
  <c r="G78" i="10"/>
  <c r="L78" i="10" s="1"/>
  <c r="F78" i="10"/>
  <c r="K78" i="10" s="1"/>
  <c r="E78" i="10"/>
  <c r="J78" i="10" s="1"/>
  <c r="G229" i="10"/>
  <c r="L229" i="10" s="1"/>
  <c r="F229" i="10"/>
  <c r="K229" i="10" s="1"/>
  <c r="E229" i="10"/>
  <c r="J229" i="10" s="1"/>
  <c r="G76" i="10"/>
  <c r="L76" i="10" s="1"/>
  <c r="F76" i="10"/>
  <c r="K76" i="10" s="1"/>
  <c r="E76" i="10"/>
  <c r="J76" i="10" s="1"/>
  <c r="G194" i="10"/>
  <c r="L194" i="10" s="1"/>
  <c r="F194" i="10"/>
  <c r="K194" i="10" s="1"/>
  <c r="E194" i="10"/>
  <c r="J194" i="10" s="1"/>
  <c r="G353" i="10"/>
  <c r="L353" i="10" s="1"/>
  <c r="F353" i="10"/>
  <c r="K353" i="10" s="1"/>
  <c r="E353" i="10"/>
  <c r="J353" i="10" s="1"/>
  <c r="G108" i="10"/>
  <c r="L108" i="10" s="1"/>
  <c r="F108" i="10"/>
  <c r="K108" i="10" s="1"/>
  <c r="E108" i="10"/>
  <c r="J108" i="10" s="1"/>
  <c r="G184" i="10"/>
  <c r="L184" i="10" s="1"/>
  <c r="F184" i="10"/>
  <c r="K184" i="10" s="1"/>
  <c r="E184" i="10"/>
  <c r="J184" i="10" s="1"/>
  <c r="G169" i="10"/>
  <c r="L169" i="10" s="1"/>
  <c r="F169" i="10"/>
  <c r="K169" i="10" s="1"/>
  <c r="E169" i="10"/>
  <c r="J169" i="10" s="1"/>
  <c r="G281" i="10"/>
  <c r="L281" i="10" s="1"/>
  <c r="F281" i="10"/>
  <c r="K281" i="10" s="1"/>
  <c r="E281" i="10"/>
  <c r="J281" i="10" s="1"/>
  <c r="G143" i="10"/>
  <c r="L143" i="10" s="1"/>
  <c r="F143" i="10"/>
  <c r="K143" i="10" s="1"/>
  <c r="E143" i="10"/>
  <c r="J143" i="10" s="1"/>
  <c r="G313" i="10"/>
  <c r="L313" i="10" s="1"/>
  <c r="F313" i="10"/>
  <c r="K313" i="10" s="1"/>
  <c r="E313" i="10"/>
  <c r="J313" i="10" s="1"/>
  <c r="G329" i="10"/>
  <c r="L329" i="10" s="1"/>
  <c r="F329" i="10"/>
  <c r="K329" i="10" s="1"/>
  <c r="E329" i="10"/>
  <c r="J329" i="10" s="1"/>
  <c r="G379" i="10"/>
  <c r="L379" i="10" s="1"/>
  <c r="F379" i="10"/>
  <c r="K379" i="10" s="1"/>
  <c r="E379" i="10"/>
  <c r="J379" i="10" s="1"/>
  <c r="G166" i="10"/>
  <c r="L166" i="10" s="1"/>
  <c r="F166" i="10"/>
  <c r="K166" i="10" s="1"/>
  <c r="E166" i="10"/>
  <c r="J166" i="10" s="1"/>
  <c r="G283" i="10"/>
  <c r="L283" i="10" s="1"/>
  <c r="F283" i="10"/>
  <c r="K283" i="10" s="1"/>
  <c r="E283" i="10"/>
  <c r="J283" i="10" s="1"/>
  <c r="G286" i="10"/>
  <c r="L286" i="10" s="1"/>
  <c r="F286" i="10"/>
  <c r="K286" i="10" s="1"/>
  <c r="E286" i="10"/>
  <c r="J286" i="10" s="1"/>
  <c r="G197" i="10"/>
  <c r="L197" i="10" s="1"/>
  <c r="F197" i="10"/>
  <c r="K197" i="10" s="1"/>
  <c r="E197" i="10"/>
  <c r="J197" i="10" s="1"/>
  <c r="G357" i="10"/>
  <c r="L357" i="10" s="1"/>
  <c r="F357" i="10"/>
  <c r="K357" i="10" s="1"/>
  <c r="E357" i="10"/>
  <c r="J357" i="10" s="1"/>
  <c r="G374" i="10"/>
  <c r="L374" i="10" s="1"/>
  <c r="F374" i="10"/>
  <c r="K374" i="10" s="1"/>
  <c r="E374" i="10"/>
  <c r="J374" i="10" s="1"/>
  <c r="G36" i="10"/>
  <c r="L36" i="10" s="1"/>
  <c r="F36" i="10"/>
  <c r="K36" i="10" s="1"/>
  <c r="E36" i="10"/>
  <c r="J36" i="10" s="1"/>
  <c r="G21" i="10"/>
  <c r="L21" i="10" s="1"/>
  <c r="F21" i="10"/>
  <c r="K21" i="10" s="1"/>
  <c r="E21" i="10"/>
  <c r="J21" i="10" s="1"/>
  <c r="G268" i="10"/>
  <c r="L268" i="10" s="1"/>
  <c r="F268" i="10"/>
  <c r="K268" i="10" s="1"/>
  <c r="E268" i="10"/>
  <c r="J268" i="10" s="1"/>
  <c r="G32" i="10"/>
  <c r="L32" i="10" s="1"/>
  <c r="F32" i="10"/>
  <c r="K32" i="10" s="1"/>
  <c r="E32" i="10"/>
  <c r="J32" i="10" s="1"/>
  <c r="G394" i="10"/>
  <c r="L394" i="10" s="1"/>
  <c r="F394" i="10"/>
  <c r="K394" i="10" s="1"/>
  <c r="E394" i="10"/>
  <c r="J394" i="10" s="1"/>
  <c r="G316" i="10"/>
  <c r="L316" i="10" s="1"/>
  <c r="F316" i="10"/>
  <c r="K316" i="10" s="1"/>
  <c r="E316" i="10"/>
  <c r="J316" i="10" s="1"/>
  <c r="G23" i="10"/>
  <c r="L23" i="10" s="1"/>
  <c r="F23" i="10"/>
  <c r="K23" i="10" s="1"/>
  <c r="E23" i="10"/>
  <c r="J23" i="10" s="1"/>
  <c r="G341" i="10"/>
  <c r="L341" i="10" s="1"/>
  <c r="F341" i="10"/>
  <c r="K341" i="10" s="1"/>
  <c r="E341" i="10"/>
  <c r="J341" i="10" s="1"/>
  <c r="G84" i="10"/>
  <c r="L84" i="10" s="1"/>
  <c r="F84" i="10"/>
  <c r="K84" i="10" s="1"/>
  <c r="E84" i="10"/>
  <c r="J84" i="10" s="1"/>
  <c r="G53" i="10"/>
  <c r="L53" i="10" s="1"/>
  <c r="F53" i="10"/>
  <c r="K53" i="10" s="1"/>
  <c r="E53" i="10"/>
  <c r="J53" i="10" s="1"/>
  <c r="G393" i="10"/>
  <c r="L393" i="10" s="1"/>
  <c r="F393" i="10"/>
  <c r="K393" i="10" s="1"/>
  <c r="E393" i="10"/>
  <c r="J393" i="10" s="1"/>
  <c r="G306" i="10"/>
  <c r="L306" i="10" s="1"/>
  <c r="F306" i="10"/>
  <c r="K306" i="10" s="1"/>
  <c r="E306" i="10"/>
  <c r="J306" i="10" s="1"/>
  <c r="G71" i="10"/>
  <c r="L71" i="10" s="1"/>
  <c r="F71" i="10"/>
  <c r="K71" i="10" s="1"/>
  <c r="E71" i="10"/>
  <c r="J71" i="10" s="1"/>
  <c r="G39" i="10"/>
  <c r="L39" i="10" s="1"/>
  <c r="F39" i="10"/>
  <c r="K39" i="10" s="1"/>
  <c r="E39" i="10"/>
  <c r="J39" i="10" s="1"/>
  <c r="G198" i="10"/>
  <c r="L198" i="10" s="1"/>
  <c r="F198" i="10"/>
  <c r="K198" i="10" s="1"/>
  <c r="E198" i="10"/>
  <c r="J198" i="10" s="1"/>
  <c r="G255" i="10"/>
  <c r="L255" i="10" s="1"/>
  <c r="F255" i="10"/>
  <c r="K255" i="10" s="1"/>
  <c r="E255" i="10"/>
  <c r="J255" i="10" s="1"/>
  <c r="D219" i="10"/>
  <c r="I219" i="10" s="1"/>
  <c r="D157" i="10"/>
  <c r="I157" i="10" s="1"/>
  <c r="D237" i="10"/>
  <c r="I237" i="10" s="1"/>
  <c r="D207" i="10"/>
  <c r="I207" i="10" s="1"/>
  <c r="D124" i="10"/>
  <c r="I124" i="10" s="1"/>
  <c r="D44" i="10"/>
  <c r="I44" i="10" s="1"/>
  <c r="D96" i="10"/>
  <c r="I96" i="10" s="1"/>
  <c r="D321" i="10"/>
  <c r="I321" i="10" s="1"/>
  <c r="D117" i="10"/>
  <c r="I117" i="10" s="1"/>
  <c r="D15" i="10"/>
  <c r="I15" i="10" s="1"/>
  <c r="D250" i="10"/>
  <c r="I250" i="10" s="1"/>
  <c r="D385" i="10"/>
  <c r="I385" i="10" s="1"/>
  <c r="D103" i="10"/>
  <c r="I103" i="10" s="1"/>
  <c r="D91" i="10"/>
  <c r="I91" i="10" s="1"/>
  <c r="D99" i="10"/>
  <c r="I99" i="10" s="1"/>
  <c r="D113" i="10"/>
  <c r="I113" i="10" s="1"/>
  <c r="D391" i="10"/>
  <c r="I391" i="10" s="1"/>
  <c r="D315" i="10"/>
  <c r="I315" i="10" s="1"/>
  <c r="D228" i="10"/>
  <c r="I228" i="10" s="1"/>
  <c r="D183" i="10"/>
  <c r="I183" i="10" s="1"/>
  <c r="D381" i="10"/>
  <c r="I381" i="10" s="1"/>
  <c r="D243" i="10"/>
  <c r="I243" i="10" s="1"/>
  <c r="D26" i="10"/>
  <c r="I26" i="10" s="1"/>
  <c r="D109" i="10"/>
  <c r="I109" i="10" s="1"/>
  <c r="D16" i="10"/>
  <c r="I16" i="10" s="1"/>
  <c r="D4" i="10"/>
  <c r="I4" i="10" s="1"/>
  <c r="D29" i="10"/>
  <c r="I29" i="10" s="1"/>
  <c r="D245" i="10"/>
  <c r="I245" i="10" s="1"/>
  <c r="D309" i="10"/>
  <c r="I309" i="10" s="1"/>
  <c r="D383" i="10"/>
  <c r="I383" i="10" s="1"/>
  <c r="D318" i="10"/>
  <c r="I318" i="10" s="1"/>
  <c r="D267" i="10"/>
  <c r="I267" i="10" s="1"/>
  <c r="D101" i="10"/>
  <c r="I101" i="10" s="1"/>
  <c r="D3" i="10"/>
  <c r="I3" i="10" s="1"/>
  <c r="D246" i="10"/>
  <c r="I246" i="10" s="1"/>
  <c r="D351" i="10"/>
  <c r="I351" i="10" s="1"/>
  <c r="D308" i="10"/>
  <c r="I308" i="10" s="1"/>
  <c r="D82" i="10"/>
  <c r="I82" i="10" s="1"/>
  <c r="D253" i="10"/>
  <c r="I253" i="10" s="1"/>
  <c r="D69" i="10"/>
  <c r="I69" i="10" s="1"/>
  <c r="D199" i="10"/>
  <c r="I199" i="10" s="1"/>
  <c r="D188" i="10"/>
  <c r="I188" i="10" s="1"/>
  <c r="D345" i="10"/>
  <c r="I345" i="10" s="1"/>
  <c r="D340" i="10"/>
  <c r="I340" i="10" s="1"/>
  <c r="D235" i="10"/>
  <c r="I235" i="10" s="1"/>
  <c r="D133" i="10"/>
  <c r="I133" i="10" s="1"/>
  <c r="D120" i="10"/>
  <c r="I120" i="10" s="1"/>
  <c r="D274" i="10"/>
  <c r="I274" i="10" s="1"/>
  <c r="D375" i="10"/>
  <c r="I375" i="10" s="1"/>
  <c r="D289" i="10"/>
  <c r="I289" i="10" s="1"/>
  <c r="D58" i="10"/>
  <c r="I58" i="10" s="1"/>
  <c r="D136" i="10"/>
  <c r="I136" i="10" s="1"/>
  <c r="D224" i="10"/>
  <c r="I224" i="10" s="1"/>
  <c r="D137" i="10"/>
  <c r="I137" i="10" s="1"/>
  <c r="D272" i="10"/>
  <c r="I272" i="10" s="1"/>
  <c r="D256" i="10"/>
  <c r="I256" i="10" s="1"/>
  <c r="D52" i="10"/>
  <c r="I52" i="10" s="1"/>
  <c r="D180" i="10"/>
  <c r="I180" i="10" s="1"/>
  <c r="D311" i="10"/>
  <c r="I311" i="10" s="1"/>
  <c r="D378" i="10"/>
  <c r="I378" i="10" s="1"/>
  <c r="D343" i="10"/>
  <c r="I343" i="10" s="1"/>
  <c r="D222" i="10"/>
  <c r="I222" i="10" s="1"/>
  <c r="D264" i="10"/>
  <c r="I264" i="10" s="1"/>
  <c r="D352" i="10"/>
  <c r="I352" i="10" s="1"/>
  <c r="D140" i="10"/>
  <c r="I140" i="10" s="1"/>
  <c r="D178" i="10"/>
  <c r="I178" i="10" s="1"/>
  <c r="D115" i="10"/>
  <c r="I115" i="10" s="1"/>
  <c r="D187" i="10"/>
  <c r="I187" i="10" s="1"/>
  <c r="D251" i="10"/>
  <c r="I251" i="10" s="1"/>
  <c r="D60" i="10"/>
  <c r="I60" i="10" s="1"/>
  <c r="D338" i="10"/>
  <c r="I338" i="10" s="1"/>
  <c r="D38" i="10"/>
  <c r="I38" i="10" s="1"/>
  <c r="D366" i="10"/>
  <c r="I366" i="10" s="1"/>
  <c r="D151" i="10"/>
  <c r="I151" i="10" s="1"/>
  <c r="D364" i="10"/>
  <c r="I364" i="10" s="1"/>
  <c r="D14" i="10"/>
  <c r="I14" i="10" s="1"/>
  <c r="D139" i="10"/>
  <c r="I139" i="10" s="1"/>
  <c r="D216" i="10"/>
  <c r="I216" i="10" s="1"/>
  <c r="D373" i="10"/>
  <c r="I373" i="10" s="1"/>
  <c r="D90" i="10"/>
  <c r="I90" i="10" s="1"/>
  <c r="D104" i="10"/>
  <c r="I104" i="10" s="1"/>
  <c r="D388" i="10"/>
  <c r="I388" i="10" s="1"/>
  <c r="D42" i="10"/>
  <c r="I42" i="10" s="1"/>
  <c r="D203" i="10"/>
  <c r="I203" i="10" s="1"/>
  <c r="D294" i="10"/>
  <c r="I294" i="10" s="1"/>
  <c r="D59" i="10"/>
  <c r="I59" i="10" s="1"/>
  <c r="D88" i="10"/>
  <c r="I88" i="10" s="1"/>
  <c r="D242" i="10"/>
  <c r="I242" i="10" s="1"/>
  <c r="D330" i="10"/>
  <c r="I330" i="10" s="1"/>
  <c r="D336" i="10"/>
  <c r="I336" i="10" s="1"/>
  <c r="D354" i="10"/>
  <c r="I354" i="10" s="1"/>
  <c r="D25" i="10"/>
  <c r="I25" i="10" s="1"/>
  <c r="D55" i="10"/>
  <c r="I55" i="10" s="1"/>
  <c r="D390" i="10"/>
  <c r="I390" i="10" s="1"/>
  <c r="D323" i="10"/>
  <c r="I323" i="10" s="1"/>
  <c r="D380" i="10"/>
  <c r="I380" i="10" s="1"/>
  <c r="D312" i="10"/>
  <c r="I312" i="10" s="1"/>
  <c r="D301" i="10"/>
  <c r="I301" i="10" s="1"/>
  <c r="D213" i="10"/>
  <c r="I213" i="10" s="1"/>
  <c r="D277" i="10"/>
  <c r="I277" i="10" s="1"/>
  <c r="D263" i="10"/>
  <c r="I263" i="10" s="1"/>
  <c r="D328" i="10"/>
  <c r="I328" i="10" s="1"/>
  <c r="D54" i="10"/>
  <c r="I54" i="10" s="1"/>
  <c r="D217" i="10"/>
  <c r="I217" i="10" s="1"/>
  <c r="D33" i="10"/>
  <c r="I33" i="10" s="1"/>
  <c r="D11" i="10"/>
  <c r="I11" i="10" s="1"/>
  <c r="D89" i="10"/>
  <c r="I89" i="10" s="1"/>
  <c r="D93" i="10"/>
  <c r="I93" i="10" s="1"/>
  <c r="D296" i="10"/>
  <c r="I296" i="10" s="1"/>
  <c r="D8" i="10"/>
  <c r="I8" i="10" s="1"/>
  <c r="D134" i="10"/>
  <c r="I134" i="10" s="1"/>
  <c r="D265" i="10"/>
  <c r="I265" i="10" s="1"/>
  <c r="D86" i="10"/>
  <c r="I86" i="10" s="1"/>
  <c r="D275" i="10"/>
  <c r="I275" i="10" s="1"/>
  <c r="D147" i="10"/>
  <c r="I147" i="10" s="1"/>
  <c r="D290" i="10"/>
  <c r="I290" i="10" s="1"/>
  <c r="D257" i="10"/>
  <c r="I257" i="10" s="1"/>
  <c r="D215" i="10"/>
  <c r="I215" i="10" s="1"/>
  <c r="D258" i="10"/>
  <c r="I258" i="10" s="1"/>
  <c r="D50" i="10"/>
  <c r="I50" i="10" s="1"/>
  <c r="D211" i="10"/>
  <c r="I211" i="10" s="1"/>
  <c r="D64" i="10"/>
  <c r="I64" i="10" s="1"/>
  <c r="D63" i="10"/>
  <c r="I63" i="10" s="1"/>
  <c r="D100" i="10"/>
  <c r="I100" i="10" s="1"/>
  <c r="D233" i="10"/>
  <c r="I233" i="10" s="1"/>
  <c r="D282" i="10"/>
  <c r="I282" i="10" s="1"/>
  <c r="D131" i="10"/>
  <c r="I131" i="10" s="1"/>
  <c r="D170" i="10"/>
  <c r="I170" i="10" s="1"/>
  <c r="D110" i="10"/>
  <c r="I110" i="10" s="1"/>
  <c r="D46" i="10"/>
  <c r="I46" i="10" s="1"/>
  <c r="D61" i="10"/>
  <c r="I61" i="10" s="1"/>
  <c r="D244" i="10"/>
  <c r="I244" i="10" s="1"/>
  <c r="D144" i="10"/>
  <c r="I144" i="10" s="1"/>
  <c r="D368" i="10"/>
  <c r="I368" i="10" s="1"/>
  <c r="D51" i="10"/>
  <c r="I51" i="10" s="1"/>
  <c r="D273" i="10"/>
  <c r="I273" i="10" s="1"/>
  <c r="D298" i="10"/>
  <c r="I298" i="10" s="1"/>
  <c r="D337" i="10"/>
  <c r="I337" i="10" s="1"/>
  <c r="D106" i="10"/>
  <c r="I106" i="10" s="1"/>
  <c r="D371" i="10"/>
  <c r="I371" i="10" s="1"/>
  <c r="D310" i="10"/>
  <c r="I310" i="10" s="1"/>
  <c r="D196" i="10"/>
  <c r="I196" i="10" s="1"/>
  <c r="D165" i="10"/>
  <c r="I165" i="10" s="1"/>
  <c r="D116" i="10"/>
  <c r="I116" i="10" s="1"/>
  <c r="D190" i="10"/>
  <c r="I190" i="10" s="1"/>
  <c r="D67" i="10"/>
  <c r="I67" i="10" s="1"/>
  <c r="D150" i="10"/>
  <c r="I150" i="10" s="1"/>
  <c r="D181" i="10"/>
  <c r="I181" i="10" s="1"/>
  <c r="D161" i="10"/>
  <c r="I161" i="10" s="1"/>
  <c r="D331" i="10"/>
  <c r="I331" i="10" s="1"/>
  <c r="D307" i="10"/>
  <c r="I307" i="10" s="1"/>
  <c r="D83" i="10"/>
  <c r="I83" i="10" s="1"/>
  <c r="D266" i="10"/>
  <c r="I266" i="10" s="1"/>
  <c r="D185" i="10"/>
  <c r="I185" i="10" s="1"/>
  <c r="D325" i="10"/>
  <c r="I325" i="10" s="1"/>
  <c r="D218" i="10"/>
  <c r="I218" i="10" s="1"/>
  <c r="D66" i="10"/>
  <c r="I66" i="10" s="1"/>
  <c r="D324" i="10"/>
  <c r="I324" i="10" s="1"/>
  <c r="D363" i="10"/>
  <c r="I363" i="10" s="1"/>
  <c r="D370" i="10"/>
  <c r="I370" i="10" s="1"/>
  <c r="D225" i="10"/>
  <c r="I225" i="10" s="1"/>
  <c r="D358" i="10"/>
  <c r="I358" i="10" s="1"/>
  <c r="D260" i="10"/>
  <c r="I260" i="10" s="1"/>
  <c r="D41" i="10"/>
  <c r="I41" i="10" s="1"/>
  <c r="D49" i="10"/>
  <c r="I49" i="10" s="1"/>
  <c r="D45" i="10"/>
  <c r="I45" i="10" s="1"/>
  <c r="D262" i="10"/>
  <c r="I262" i="10" s="1"/>
  <c r="D173" i="10"/>
  <c r="I173" i="10" s="1"/>
  <c r="D163" i="10"/>
  <c r="I163" i="10" s="1"/>
  <c r="D305" i="10"/>
  <c r="I305" i="10" s="1"/>
  <c r="D145" i="10"/>
  <c r="I145" i="10" s="1"/>
  <c r="D111" i="10"/>
  <c r="I111" i="10" s="1"/>
  <c r="D295" i="10"/>
  <c r="I295" i="10" s="1"/>
  <c r="D377" i="10"/>
  <c r="I377" i="10" s="1"/>
  <c r="D332" i="10"/>
  <c r="I332" i="10" s="1"/>
  <c r="D247" i="10"/>
  <c r="I247" i="10" s="1"/>
  <c r="D241" i="10"/>
  <c r="I241" i="10" s="1"/>
  <c r="D326" i="10"/>
  <c r="I326" i="10" s="1"/>
  <c r="D204" i="10"/>
  <c r="I204" i="10" s="1"/>
  <c r="D302" i="10"/>
  <c r="I302" i="10" s="1"/>
  <c r="D12" i="10"/>
  <c r="I12" i="10" s="1"/>
  <c r="D193" i="10"/>
  <c r="I193" i="10" s="1"/>
  <c r="D122" i="10"/>
  <c r="I122" i="10" s="1"/>
  <c r="D62" i="10"/>
  <c r="I62" i="10" s="1"/>
  <c r="D31" i="10"/>
  <c r="I31" i="10" s="1"/>
  <c r="D138" i="10"/>
  <c r="I138" i="10" s="1"/>
  <c r="D75" i="10"/>
  <c r="I75" i="10" s="1"/>
  <c r="D95" i="10"/>
  <c r="I95" i="10" s="1"/>
  <c r="D389" i="10"/>
  <c r="I389" i="10" s="1"/>
  <c r="D70" i="10"/>
  <c r="I70" i="10" s="1"/>
  <c r="D206" i="10"/>
  <c r="I206" i="10" s="1"/>
  <c r="D175" i="10"/>
  <c r="I175" i="10" s="1"/>
  <c r="D130" i="10"/>
  <c r="I130" i="10" s="1"/>
  <c r="D94" i="10"/>
  <c r="I94" i="10" s="1"/>
  <c r="D72" i="10"/>
  <c r="I72" i="10" s="1"/>
  <c r="D155" i="10"/>
  <c r="I155" i="10" s="1"/>
  <c r="D359" i="10"/>
  <c r="I359" i="10" s="1"/>
  <c r="D80" i="10"/>
  <c r="I80" i="10" s="1"/>
  <c r="D77" i="10"/>
  <c r="I77" i="10" s="1"/>
  <c r="D350" i="10"/>
  <c r="I350" i="10" s="1"/>
  <c r="D79" i="10"/>
  <c r="I79" i="10" s="1"/>
  <c r="D221" i="10"/>
  <c r="I221" i="10" s="1"/>
  <c r="D230" i="10"/>
  <c r="I230" i="10" s="1"/>
  <c r="D97" i="10"/>
  <c r="I97" i="10" s="1"/>
  <c r="D47" i="10"/>
  <c r="I47" i="10" s="1"/>
  <c r="D160" i="10"/>
  <c r="I160" i="10" s="1"/>
  <c r="D365" i="10"/>
  <c r="I365" i="10" s="1"/>
  <c r="D226" i="10"/>
  <c r="I226" i="10" s="1"/>
  <c r="D74" i="10"/>
  <c r="I74" i="10" s="1"/>
  <c r="D123" i="10"/>
  <c r="I123" i="10" s="1"/>
  <c r="D43" i="10"/>
  <c r="I43" i="10" s="1"/>
  <c r="D356" i="10"/>
  <c r="I356" i="10" s="1"/>
  <c r="D223" i="10"/>
  <c r="I223" i="10" s="1"/>
  <c r="D348" i="10"/>
  <c r="I348" i="10" s="1"/>
  <c r="D238" i="10"/>
  <c r="I238" i="10" s="1"/>
  <c r="D342" i="10"/>
  <c r="I342" i="10" s="1"/>
  <c r="D270" i="10"/>
  <c r="I270" i="10" s="1"/>
  <c r="D271" i="10"/>
  <c r="I271" i="10" s="1"/>
  <c r="D209" i="10"/>
  <c r="I209" i="10" s="1"/>
  <c r="D176" i="10"/>
  <c r="I176" i="10" s="1"/>
  <c r="D382" i="10"/>
  <c r="I382" i="10" s="1"/>
  <c r="D5" i="10"/>
  <c r="I5" i="10" s="1"/>
  <c r="D232" i="10"/>
  <c r="I232" i="10" s="1"/>
  <c r="D322" i="10"/>
  <c r="I322" i="10" s="1"/>
  <c r="D293" i="10"/>
  <c r="I293" i="10" s="1"/>
  <c r="D182" i="10"/>
  <c r="I182" i="10" s="1"/>
  <c r="D118" i="10"/>
  <c r="I118" i="10" s="1"/>
  <c r="D362" i="10"/>
  <c r="I362" i="10" s="1"/>
  <c r="D212" i="10"/>
  <c r="I212" i="10" s="1"/>
  <c r="D280" i="10"/>
  <c r="I280" i="10" s="1"/>
  <c r="D367" i="10"/>
  <c r="I367" i="10" s="1"/>
  <c r="D335" i="10"/>
  <c r="I335" i="10" s="1"/>
  <c r="D202" i="10"/>
  <c r="I202" i="10" s="1"/>
  <c r="D7" i="10"/>
  <c r="I7" i="10" s="1"/>
  <c r="D259" i="10"/>
  <c r="I259" i="10" s="1"/>
  <c r="D172" i="10"/>
  <c r="I172" i="10" s="1"/>
  <c r="D174" i="10"/>
  <c r="I174" i="10" s="1"/>
  <c r="D292" i="10"/>
  <c r="I292" i="10" s="1"/>
  <c r="D22" i="10"/>
  <c r="I22" i="10" s="1"/>
  <c r="D81" i="10"/>
  <c r="I81" i="10" s="1"/>
  <c r="D135" i="10"/>
  <c r="I135" i="10" s="1"/>
  <c r="D141" i="10"/>
  <c r="I141" i="10" s="1"/>
  <c r="D210" i="10"/>
  <c r="I210" i="10" s="1"/>
  <c r="D114" i="10"/>
  <c r="I114" i="10" s="1"/>
  <c r="D195" i="10"/>
  <c r="I195" i="10" s="1"/>
  <c r="D339" i="10"/>
  <c r="I339" i="10" s="1"/>
  <c r="D386" i="10"/>
  <c r="I386" i="10" s="1"/>
  <c r="D73" i="10"/>
  <c r="I73" i="10" s="1"/>
  <c r="D297" i="10"/>
  <c r="I297" i="10" s="1"/>
  <c r="D248" i="10"/>
  <c r="I248" i="10" s="1"/>
  <c r="D287" i="10"/>
  <c r="I287" i="10" s="1"/>
  <c r="D252" i="10"/>
  <c r="I252" i="10" s="1"/>
  <c r="D214" i="10"/>
  <c r="I214" i="10" s="1"/>
  <c r="D285" i="10"/>
  <c r="I285" i="10" s="1"/>
  <c r="D56" i="10"/>
  <c r="I56" i="10" s="1"/>
  <c r="D149" i="10"/>
  <c r="I149" i="10" s="1"/>
  <c r="D186" i="10"/>
  <c r="I186" i="10" s="1"/>
  <c r="D317" i="10"/>
  <c r="I317" i="10" s="1"/>
  <c r="D2" i="10"/>
  <c r="I2" i="10" s="1"/>
  <c r="D177" i="10"/>
  <c r="I177" i="10" s="1"/>
  <c r="D156" i="10"/>
  <c r="I156" i="10" s="1"/>
  <c r="D191" i="10"/>
  <c r="I191" i="10" s="1"/>
  <c r="D189" i="10"/>
  <c r="I189" i="10" s="1"/>
  <c r="D85" i="10"/>
  <c r="I85" i="10" s="1"/>
  <c r="D192" i="10"/>
  <c r="I192" i="10" s="1"/>
  <c r="D102" i="10"/>
  <c r="I102" i="10" s="1"/>
  <c r="D240" i="10"/>
  <c r="I240" i="10" s="1"/>
  <c r="D128" i="10"/>
  <c r="I128" i="10" s="1"/>
  <c r="D30" i="10"/>
  <c r="I30" i="10" s="1"/>
  <c r="D154" i="10"/>
  <c r="I154" i="10" s="1"/>
  <c r="D164" i="10"/>
  <c r="I164" i="10" s="1"/>
  <c r="D384" i="10"/>
  <c r="I384" i="10" s="1"/>
  <c r="D168" i="10"/>
  <c r="I168" i="10" s="1"/>
  <c r="D92" i="10"/>
  <c r="I92" i="10" s="1"/>
  <c r="D234" i="10"/>
  <c r="I234" i="10" s="1"/>
  <c r="D236" i="10"/>
  <c r="I236" i="10" s="1"/>
  <c r="D162" i="10"/>
  <c r="I162" i="10" s="1"/>
  <c r="D37" i="10"/>
  <c r="I37" i="10" s="1"/>
  <c r="D299" i="10"/>
  <c r="I299" i="10" s="1"/>
  <c r="D119" i="10"/>
  <c r="I119" i="10" s="1"/>
  <c r="D361" i="10"/>
  <c r="I361" i="10" s="1"/>
  <c r="D269" i="10"/>
  <c r="I269" i="10" s="1"/>
  <c r="D10" i="10"/>
  <c r="I10" i="10" s="1"/>
  <c r="D87" i="10"/>
  <c r="I87" i="10" s="1"/>
  <c r="D227" i="10"/>
  <c r="I227" i="10" s="1"/>
  <c r="D146" i="10"/>
  <c r="I146" i="10" s="1"/>
  <c r="D105" i="10"/>
  <c r="I105" i="10" s="1"/>
  <c r="D159" i="10"/>
  <c r="I159" i="10" s="1"/>
  <c r="D349" i="10"/>
  <c r="I349" i="10" s="1"/>
  <c r="D112" i="10"/>
  <c r="I112" i="10" s="1"/>
  <c r="D376" i="10"/>
  <c r="I376" i="10" s="1"/>
  <c r="D148" i="10"/>
  <c r="I148" i="10" s="1"/>
  <c r="D107" i="10"/>
  <c r="I107" i="10" s="1"/>
  <c r="D278" i="10"/>
  <c r="I278" i="10" s="1"/>
  <c r="D355" i="10"/>
  <c r="I355" i="10" s="1"/>
  <c r="D300" i="10"/>
  <c r="I300" i="10" s="1"/>
  <c r="D208" i="10"/>
  <c r="I208" i="10" s="1"/>
  <c r="D48" i="10"/>
  <c r="I48" i="10" s="1"/>
  <c r="D249" i="10"/>
  <c r="I249" i="10" s="1"/>
  <c r="D34" i="10"/>
  <c r="I34" i="10" s="1"/>
  <c r="D171" i="10"/>
  <c r="I171" i="10" s="1"/>
  <c r="D327" i="10"/>
  <c r="I327" i="10" s="1"/>
  <c r="D121" i="10"/>
  <c r="I121" i="10" s="1"/>
  <c r="D205" i="10"/>
  <c r="I205" i="10" s="1"/>
  <c r="D9" i="10"/>
  <c r="I9" i="10" s="1"/>
  <c r="D200" i="10"/>
  <c r="I200" i="10" s="1"/>
  <c r="D220" i="10"/>
  <c r="I220" i="10" s="1"/>
  <c r="D304" i="10"/>
  <c r="I304" i="10" s="1"/>
  <c r="D369" i="10"/>
  <c r="I369" i="10" s="1"/>
  <c r="D158" i="10"/>
  <c r="I158" i="10" s="1"/>
  <c r="D68" i="10"/>
  <c r="I68" i="10" s="1"/>
  <c r="D40" i="10"/>
  <c r="I40" i="10" s="1"/>
  <c r="D276" i="10"/>
  <c r="I276" i="10" s="1"/>
  <c r="D142" i="10"/>
  <c r="I142" i="10" s="1"/>
  <c r="D344" i="10"/>
  <c r="I344" i="10" s="1"/>
  <c r="D347" i="10"/>
  <c r="I347" i="10" s="1"/>
  <c r="D6" i="10"/>
  <c r="I6" i="10" s="1"/>
  <c r="D179" i="10"/>
  <c r="I179" i="10" s="1"/>
  <c r="D372" i="10"/>
  <c r="I372" i="10" s="1"/>
  <c r="D28" i="10"/>
  <c r="I28" i="10" s="1"/>
  <c r="D314" i="10"/>
  <c r="I314" i="10" s="1"/>
  <c r="D254" i="10"/>
  <c r="I254" i="10" s="1"/>
  <c r="D279" i="10"/>
  <c r="I279" i="10" s="1"/>
  <c r="D201" i="10"/>
  <c r="I201" i="10" s="1"/>
  <c r="D284" i="10"/>
  <c r="I284" i="10" s="1"/>
  <c r="D35" i="10"/>
  <c r="I35" i="10" s="1"/>
  <c r="D261" i="10"/>
  <c r="I261" i="10" s="1"/>
  <c r="D291" i="10"/>
  <c r="I291" i="10" s="1"/>
  <c r="D231" i="10"/>
  <c r="I231" i="10" s="1"/>
  <c r="D27" i="10"/>
  <c r="I27" i="10" s="1"/>
  <c r="D319" i="10"/>
  <c r="I319" i="10" s="1"/>
  <c r="D129" i="10"/>
  <c r="I129" i="10" s="1"/>
  <c r="D239" i="10"/>
  <c r="I239" i="10" s="1"/>
  <c r="D392" i="10"/>
  <c r="I392" i="10" s="1"/>
  <c r="D18" i="10"/>
  <c r="I18" i="10" s="1"/>
  <c r="D152" i="10"/>
  <c r="I152" i="10" s="1"/>
  <c r="D13" i="10"/>
  <c r="I13" i="10" s="1"/>
  <c r="D333" i="10"/>
  <c r="I333" i="10" s="1"/>
  <c r="D19" i="10"/>
  <c r="I19" i="10" s="1"/>
  <c r="D320" i="10"/>
  <c r="I320" i="10" s="1"/>
  <c r="D346" i="10"/>
  <c r="I346" i="10" s="1"/>
  <c r="D125" i="10"/>
  <c r="I125" i="10" s="1"/>
  <c r="D24" i="10"/>
  <c r="I24" i="10" s="1"/>
  <c r="D98" i="10"/>
  <c r="I98" i="10" s="1"/>
  <c r="D20" i="10"/>
  <c r="I20" i="10" s="1"/>
  <c r="D57" i="10"/>
  <c r="I57" i="10" s="1"/>
  <c r="D387" i="10"/>
  <c r="I387" i="10" s="1"/>
  <c r="D132" i="10"/>
  <c r="I132" i="10" s="1"/>
  <c r="D288" i="10"/>
  <c r="I288" i="10" s="1"/>
  <c r="D17" i="10"/>
  <c r="I17" i="10" s="1"/>
  <c r="D126" i="10"/>
  <c r="I126" i="10" s="1"/>
  <c r="D334" i="10"/>
  <c r="I334" i="10" s="1"/>
  <c r="D303" i="10"/>
  <c r="I303" i="10" s="1"/>
  <c r="D167" i="10"/>
  <c r="I167" i="10" s="1"/>
  <c r="D127" i="10"/>
  <c r="I127" i="10" s="1"/>
  <c r="D360" i="10"/>
  <c r="I360" i="10" s="1"/>
  <c r="D153" i="10"/>
  <c r="I153" i="10" s="1"/>
  <c r="D65" i="10"/>
  <c r="I65" i="10" s="1"/>
  <c r="D78" i="10"/>
  <c r="I78" i="10" s="1"/>
  <c r="D229" i="10"/>
  <c r="I229" i="10" s="1"/>
  <c r="D76" i="10"/>
  <c r="I76" i="10" s="1"/>
  <c r="D194" i="10"/>
  <c r="I194" i="10" s="1"/>
  <c r="D353" i="10"/>
  <c r="I353" i="10" s="1"/>
  <c r="D108" i="10"/>
  <c r="I108" i="10" s="1"/>
  <c r="D184" i="10"/>
  <c r="I184" i="10" s="1"/>
  <c r="D169" i="10"/>
  <c r="I169" i="10" s="1"/>
  <c r="D281" i="10"/>
  <c r="I281" i="10" s="1"/>
  <c r="D143" i="10"/>
  <c r="I143" i="10" s="1"/>
  <c r="D313" i="10"/>
  <c r="I313" i="10" s="1"/>
  <c r="D329" i="10"/>
  <c r="I329" i="10" s="1"/>
  <c r="D379" i="10"/>
  <c r="I379" i="10" s="1"/>
  <c r="D166" i="10"/>
  <c r="I166" i="10" s="1"/>
  <c r="D283" i="10"/>
  <c r="I283" i="10" s="1"/>
  <c r="D286" i="10"/>
  <c r="I286" i="10" s="1"/>
  <c r="D197" i="10"/>
  <c r="I197" i="10" s="1"/>
  <c r="D357" i="10"/>
  <c r="I357" i="10" s="1"/>
  <c r="D374" i="10"/>
  <c r="I374" i="10" s="1"/>
  <c r="D36" i="10"/>
  <c r="I36" i="10" s="1"/>
  <c r="D21" i="10"/>
  <c r="I21" i="10" s="1"/>
  <c r="D268" i="10"/>
  <c r="I268" i="10" s="1"/>
  <c r="D32" i="10"/>
  <c r="I32" i="10" s="1"/>
  <c r="D394" i="10"/>
  <c r="I394" i="10" s="1"/>
  <c r="D316" i="10"/>
  <c r="I316" i="10" s="1"/>
  <c r="D23" i="10"/>
  <c r="I23" i="10" s="1"/>
  <c r="N23" i="10" s="1"/>
  <c r="D341" i="10"/>
  <c r="I341" i="10" s="1"/>
  <c r="D84" i="10"/>
  <c r="I84" i="10" s="1"/>
  <c r="D53" i="10"/>
  <c r="I53" i="10" s="1"/>
  <c r="D393" i="10"/>
  <c r="I393" i="10" s="1"/>
  <c r="D306" i="10"/>
  <c r="I306" i="10" s="1"/>
  <c r="D71" i="10"/>
  <c r="I71" i="10" s="1"/>
  <c r="D39" i="10"/>
  <c r="I39" i="10" s="1"/>
  <c r="D198" i="10"/>
  <c r="I198" i="10" s="1"/>
  <c r="D255" i="10"/>
  <c r="I255" i="10" s="1"/>
  <c r="C16" i="7"/>
  <c r="C15" i="7"/>
  <c r="C14" i="7"/>
  <c r="C13" i="7"/>
  <c r="C12" i="7"/>
  <c r="C11" i="7"/>
  <c r="C10" i="7"/>
  <c r="C9" i="7"/>
  <c r="C8" i="7"/>
  <c r="C7" i="7"/>
  <c r="C6" i="7"/>
  <c r="C5" i="7"/>
  <c r="C4" i="7"/>
  <c r="C3" i="7"/>
  <c r="C2" i="7"/>
  <c r="B16" i="7"/>
  <c r="B15" i="7"/>
  <c r="B14" i="7"/>
  <c r="B13" i="7"/>
  <c r="B12" i="7"/>
  <c r="B11" i="7"/>
  <c r="B10" i="7"/>
  <c r="B9" i="7"/>
  <c r="B8" i="7"/>
  <c r="B7" i="7"/>
  <c r="B6" i="7"/>
  <c r="B5" i="7"/>
  <c r="B4" i="7"/>
  <c r="B3" i="7"/>
  <c r="B2" i="7"/>
  <c r="M83" i="11" a="1"/>
  <c r="M143" i="11" a="1"/>
  <c r="M153" i="11" a="1"/>
  <c r="M27" i="11" a="1"/>
  <c r="M12" i="11" a="1"/>
  <c r="M64" i="11" a="1"/>
  <c r="M95" i="11" a="1"/>
  <c r="M107" i="11" a="1"/>
  <c r="M57" i="11" a="1"/>
  <c r="M34" i="11" a="1"/>
  <c r="M46" i="11" a="1"/>
  <c r="M136" i="11" a="1"/>
  <c r="M84" i="11" a="1"/>
  <c r="M144" i="11" a="1"/>
  <c r="M76" i="11" a="1"/>
  <c r="M125" i="11" a="1"/>
  <c r="M55" i="11" a="1"/>
  <c r="M2" i="11" a="1"/>
  <c r="M77" i="11" a="1"/>
  <c r="M17" i="11" a="1"/>
  <c r="M88" i="11" a="1"/>
  <c r="M150" i="11" a="1"/>
  <c r="M69" i="11" a="1"/>
  <c r="M111" i="11" a="1"/>
  <c r="M110" i="11" a="1"/>
  <c r="M67" i="11" a="1"/>
  <c r="M119" i="11" a="1"/>
  <c r="M49" i="11" a="1"/>
  <c r="M141" i="11" a="1"/>
  <c r="M87" i="11" a="1"/>
  <c r="M163" i="11" a="1"/>
  <c r="M175" i="11" a="1"/>
  <c r="M32" i="11" a="1"/>
  <c r="M15" i="11" a="1"/>
  <c r="M70" i="11" a="1"/>
  <c r="M114" i="11" a="1"/>
  <c r="M59" i="11" a="1"/>
  <c r="M167" i="11" a="1"/>
  <c r="M100" i="11" a="1"/>
  <c r="M28" i="11" a="1"/>
  <c r="M101" i="11" a="1"/>
  <c r="M42" i="11" a="1"/>
  <c r="M23" i="11" a="1"/>
  <c r="M80" i="11" a="1"/>
  <c r="M137" i="11" a="1"/>
  <c r="M133" i="11" a="1"/>
  <c r="M5" i="11" a="1"/>
  <c r="M9" i="11" a="1"/>
  <c r="M60" i="11" a="1"/>
  <c r="M65" i="11" a="1"/>
  <c r="M51" i="11" a="1"/>
  <c r="M146" i="11" a="1"/>
  <c r="M90" i="11" a="1"/>
  <c r="M166" i="11" a="1"/>
  <c r="M157" i="11" a="1"/>
  <c r="M35" i="11" a="1"/>
  <c r="M120" i="11" a="1"/>
  <c r="M52" i="11" a="1"/>
  <c r="M108" i="11" a="1"/>
  <c r="M47" i="11" a="1"/>
  <c r="M132" i="11" a="1"/>
  <c r="M44" i="11" a="1"/>
  <c r="M7" i="11" a="1"/>
  <c r="M82" i="11" a="1"/>
  <c r="M139" i="11" a="1"/>
  <c r="M151" i="11" a="1"/>
  <c r="M26" i="11" a="1"/>
  <c r="M11" i="11" a="1"/>
  <c r="M63" i="11" a="1"/>
  <c r="M94" i="11" a="1"/>
  <c r="M106" i="11" a="1"/>
  <c r="M56" i="11" a="1"/>
  <c r="M169" i="11" a="1"/>
  <c r="M45" i="11" a="1"/>
  <c r="M135" i="11" a="1"/>
  <c r="M40" i="11" a="1"/>
  <c r="M170" i="11" a="1"/>
  <c r="M38" i="11" a="1"/>
  <c r="M19" i="11" a="1"/>
  <c r="M74" i="11" a="1"/>
  <c r="M124" i="11" a="1"/>
  <c r="M118" i="11" a="1"/>
  <c r="M92" i="11" a="1"/>
  <c r="M152" i="11" a="1"/>
  <c r="M54" i="11" a="1"/>
  <c r="M158" i="11" a="1"/>
  <c r="M97" i="11" a="1"/>
  <c r="M164" i="11" a="1"/>
  <c r="M172" i="11" a="1"/>
  <c r="M39" i="11" a="1"/>
  <c r="M20" i="11" a="1"/>
  <c r="M29" i="11" a="1"/>
  <c r="M13" i="11" a="1"/>
  <c r="M68" i="11" a="1"/>
  <c r="M103" i="11" a="1"/>
  <c r="M109" i="11" a="1"/>
  <c r="M61" i="11" a="1"/>
  <c r="M145" i="11" a="1"/>
  <c r="M48" i="11" a="1"/>
  <c r="M140" i="11" a="1"/>
  <c r="M86" i="11" a="1"/>
  <c r="M147" i="11" a="1"/>
  <c r="M168" i="11" a="1"/>
  <c r="M31" i="11" a="1"/>
  <c r="M14" i="11" a="1"/>
  <c r="M129" i="11" a="1"/>
  <c r="M126" i="11" a="1"/>
  <c r="M159" i="11" a="1"/>
  <c r="M174" i="11" a="1"/>
  <c r="M130" i="11" a="1"/>
  <c r="M72" i="11" a="1"/>
  <c r="M115" i="11" a="1"/>
  <c r="M122" i="11" a="1"/>
  <c r="M156" i="11" a="1"/>
  <c r="M127" i="11" a="1"/>
  <c r="M3" i="11" a="1"/>
  <c r="M102" i="11" a="1"/>
  <c r="M58" i="11" a="1"/>
  <c r="M162" i="11" a="1"/>
  <c r="M99" i="11" a="1"/>
  <c r="M25" i="11" a="1"/>
  <c r="M85" i="11" a="1"/>
  <c r="M41" i="11" a="1"/>
  <c r="M22" i="11" a="1"/>
  <c r="M78" i="11" a="1"/>
  <c r="M134" i="11" a="1"/>
  <c r="M131" i="11" a="1"/>
  <c r="M4" i="11" a="1"/>
  <c r="M8" i="11" a="1"/>
  <c r="M50" i="11" a="1"/>
  <c r="M33" i="11" a="1"/>
  <c r="M16" i="11" a="1"/>
  <c r="M116" i="11" a="1"/>
  <c r="M79" i="11" a="1"/>
  <c r="M98" i="11" a="1"/>
  <c r="M112" i="11" a="1"/>
  <c r="M75" i="11" a="1"/>
  <c r="M123" i="11" a="1"/>
  <c r="M142" i="11" a="1"/>
  <c r="M89" i="11" a="1"/>
  <c r="M165" i="11" a="1"/>
  <c r="M154" i="11" a="1"/>
  <c r="M71" i="11" a="1"/>
  <c r="M113" i="11" a="1"/>
  <c r="M21" i="11" a="1"/>
  <c r="M104" i="11" a="1"/>
  <c r="M30" i="11" a="1"/>
  <c r="M128" i="11" a="1"/>
  <c r="M43" i="11" a="1"/>
  <c r="M6" i="11" a="1"/>
  <c r="M81" i="11" a="1"/>
  <c r="M138" i="11" a="1"/>
  <c r="M148" i="11" a="1"/>
  <c r="M24" i="11" a="1"/>
  <c r="M10" i="11" a="1"/>
  <c r="M62" i="11" a="1"/>
  <c r="M66" i="11" a="1"/>
  <c r="M105" i="11" a="1"/>
  <c r="M36" i="11" a="1"/>
  <c r="M160" i="11" a="1"/>
  <c r="M93" i="11" a="1"/>
  <c r="M173" i="11" a="1"/>
  <c r="M161" i="11" a="1"/>
  <c r="M37" i="11" a="1"/>
  <c r="M18" i="11" a="1"/>
  <c r="M73" i="11" a="1"/>
  <c r="M121" i="11" a="1"/>
  <c r="M117" i="11" a="1"/>
  <c r="M91" i="11" a="1"/>
  <c r="M149" i="11" a="1"/>
  <c r="M53" i="11" a="1"/>
  <c r="M155" i="11" a="1"/>
  <c r="M96" i="11" a="1"/>
  <c r="M171" i="11" a="1"/>
  <c r="M14" i="11" l="1"/>
  <c r="M20" i="11"/>
  <c r="M135" i="11"/>
  <c r="M150" i="11"/>
  <c r="M65" i="11"/>
  <c r="M114" i="11"/>
  <c r="M130" i="11"/>
  <c r="M144" i="11"/>
  <c r="M160" i="11"/>
  <c r="M36" i="11"/>
  <c r="M79" i="11"/>
  <c r="M4" i="11"/>
  <c r="M31" i="11"/>
  <c r="M39" i="11"/>
  <c r="M45" i="11"/>
  <c r="M52" i="11"/>
  <c r="M60" i="11"/>
  <c r="M70" i="11"/>
  <c r="M77" i="11"/>
  <c r="M84" i="11"/>
  <c r="M96" i="11"/>
  <c r="M105" i="11"/>
  <c r="M113" i="11"/>
  <c r="M131" i="11"/>
  <c r="M168" i="11"/>
  <c r="M172" i="11"/>
  <c r="M169" i="11"/>
  <c r="M122" i="11"/>
  <c r="M9" i="11"/>
  <c r="M15" i="11"/>
  <c r="M21" i="11"/>
  <c r="M136" i="11"/>
  <c r="M155" i="11"/>
  <c r="M66" i="11"/>
  <c r="M116" i="11"/>
  <c r="M134" i="11"/>
  <c r="M147" i="11"/>
  <c r="M164" i="11"/>
  <c r="M56" i="11"/>
  <c r="M88" i="11"/>
  <c r="M5" i="11"/>
  <c r="M32" i="11"/>
  <c r="M40" i="11"/>
  <c r="M46" i="11"/>
  <c r="M53" i="11"/>
  <c r="M62" i="11"/>
  <c r="M71" i="11"/>
  <c r="M78" i="11"/>
  <c r="M86" i="11"/>
  <c r="M97" i="11"/>
  <c r="M106" i="11"/>
  <c r="M115" i="11"/>
  <c r="M133" i="11"/>
  <c r="M175" i="11"/>
  <c r="M174" i="11"/>
  <c r="M34" i="11"/>
  <c r="M149" i="11"/>
  <c r="M10" i="11"/>
  <c r="M16" i="11"/>
  <c r="M22" i="11"/>
  <c r="M140" i="11"/>
  <c r="M158" i="11"/>
  <c r="M94" i="11"/>
  <c r="M120" i="11"/>
  <c r="M137" i="11"/>
  <c r="M163" i="11"/>
  <c r="M2" i="11"/>
  <c r="M57" i="11"/>
  <c r="M91" i="11"/>
  <c r="M24" i="11"/>
  <c r="M33" i="11"/>
  <c r="M41" i="11"/>
  <c r="M48" i="11"/>
  <c r="M54" i="11"/>
  <c r="M63" i="11"/>
  <c r="M72" i="11"/>
  <c r="M80" i="11"/>
  <c r="M87" i="11"/>
  <c r="M98" i="11"/>
  <c r="M107" i="11"/>
  <c r="M117" i="11"/>
  <c r="M148" i="11"/>
  <c r="M154" i="11"/>
  <c r="M85" i="11"/>
  <c r="M145" i="11"/>
  <c r="M152" i="11"/>
  <c r="M11" i="11"/>
  <c r="M17" i="11"/>
  <c r="M23" i="11"/>
  <c r="M141" i="11"/>
  <c r="M159" i="11"/>
  <c r="M95" i="11"/>
  <c r="M121" i="11"/>
  <c r="M138" i="11"/>
  <c r="M165" i="11"/>
  <c r="M25" i="11"/>
  <c r="M61" i="11"/>
  <c r="M92" i="11"/>
  <c r="M26" i="11"/>
  <c r="M35" i="11"/>
  <c r="M42" i="11"/>
  <c r="M49" i="11"/>
  <c r="M55" i="11"/>
  <c r="M64" i="11"/>
  <c r="M73" i="11"/>
  <c r="M81" i="11"/>
  <c r="M89" i="11"/>
  <c r="M99" i="11"/>
  <c r="M109" i="11"/>
  <c r="M118" i="11"/>
  <c r="M151" i="11"/>
  <c r="M157" i="11"/>
  <c r="M101" i="11"/>
  <c r="M119" i="11"/>
  <c r="M171" i="11"/>
  <c r="M12" i="11"/>
  <c r="M18" i="11"/>
  <c r="M6" i="11"/>
  <c r="M142" i="11"/>
  <c r="M162" i="11"/>
  <c r="M103" i="11"/>
  <c r="M124" i="11"/>
  <c r="M139" i="11"/>
  <c r="M166" i="11"/>
  <c r="M28" i="11"/>
  <c r="M67" i="11"/>
  <c r="M126" i="11"/>
  <c r="M27" i="11"/>
  <c r="M37" i="11"/>
  <c r="M43" i="11"/>
  <c r="M50" i="11"/>
  <c r="M58" i="11"/>
  <c r="M68" i="11"/>
  <c r="M74" i="11"/>
  <c r="M82" i="11"/>
  <c r="M90" i="11"/>
  <c r="M100" i="11"/>
  <c r="M110" i="11"/>
  <c r="M125" i="11"/>
  <c r="M153" i="11"/>
  <c r="M161" i="11"/>
  <c r="M128" i="11"/>
  <c r="M123" i="11"/>
  <c r="M102" i="11"/>
  <c r="M13" i="11"/>
  <c r="M19" i="11"/>
  <c r="M7" i="11"/>
  <c r="M146" i="11"/>
  <c r="M167" i="11"/>
  <c r="M111" i="11"/>
  <c r="M129" i="11"/>
  <c r="M143" i="11"/>
  <c r="M173" i="11"/>
  <c r="M30" i="11"/>
  <c r="M75" i="11"/>
  <c r="M3" i="11"/>
  <c r="M29" i="11"/>
  <c r="M38" i="11"/>
  <c r="M44" i="11"/>
  <c r="M51" i="11"/>
  <c r="M59" i="11"/>
  <c r="M69" i="11"/>
  <c r="M76" i="11"/>
  <c r="M83" i="11"/>
  <c r="M93" i="11"/>
  <c r="M104" i="11"/>
  <c r="M112" i="11"/>
  <c r="M127" i="11"/>
  <c r="M156" i="11"/>
  <c r="M170" i="11"/>
  <c r="M132" i="11"/>
  <c r="M47" i="11"/>
  <c r="M108" i="11"/>
  <c r="M8" i="11"/>
  <c r="N383" i="10"/>
  <c r="N167" i="10"/>
  <c r="N203" i="10"/>
  <c r="N407" i="10"/>
  <c r="N143" i="10"/>
  <c r="N83" i="10"/>
  <c r="N371" i="10"/>
  <c r="N95" i="10"/>
  <c r="N131" i="10"/>
  <c r="N299" i="10"/>
  <c r="N3" i="10"/>
  <c r="N15" i="10"/>
  <c r="N27" i="10"/>
  <c r="N39" i="10"/>
  <c r="N51" i="10"/>
  <c r="N63" i="10"/>
  <c r="N75" i="10"/>
  <c r="N87" i="10"/>
  <c r="N99" i="10"/>
  <c r="N111" i="10"/>
  <c r="N135" i="10"/>
  <c r="N147" i="10"/>
  <c r="N159" i="10"/>
  <c r="N171" i="10"/>
  <c r="N183" i="10"/>
  <c r="N195" i="10"/>
  <c r="N207" i="10"/>
  <c r="N219" i="10"/>
  <c r="N231" i="10"/>
  <c r="N243" i="10"/>
  <c r="N255" i="10"/>
  <c r="N267" i="10"/>
  <c r="N279" i="10"/>
  <c r="N291" i="10"/>
  <c r="N303" i="10"/>
  <c r="N315" i="10"/>
  <c r="N327" i="10"/>
  <c r="N339" i="10"/>
  <c r="N351" i="10"/>
  <c r="N363" i="10"/>
  <c r="N375" i="10"/>
  <c r="N387" i="10"/>
  <c r="N399" i="10"/>
  <c r="N4" i="10"/>
  <c r="N16" i="10"/>
  <c r="N28" i="10"/>
  <c r="N40" i="10"/>
  <c r="N52" i="10"/>
  <c r="N64" i="10"/>
  <c r="N76" i="10"/>
  <c r="N88" i="10"/>
  <c r="N100" i="10"/>
  <c r="N112" i="10"/>
  <c r="N124" i="10"/>
  <c r="N136" i="10"/>
  <c r="N148" i="10"/>
  <c r="N160" i="10"/>
  <c r="N172" i="10"/>
  <c r="N184" i="10"/>
  <c r="N196" i="10"/>
  <c r="N208" i="10"/>
  <c r="N220" i="10"/>
  <c r="N244" i="10"/>
  <c r="N256" i="10"/>
  <c r="N268" i="10"/>
  <c r="N292" i="10"/>
  <c r="N304" i="10"/>
  <c r="N316" i="10"/>
  <c r="N328" i="10"/>
  <c r="N340" i="10"/>
  <c r="N352" i="10"/>
  <c r="N364" i="10"/>
  <c r="N376" i="10"/>
  <c r="N388" i="10"/>
  <c r="N400" i="10"/>
  <c r="N275" i="10"/>
  <c r="N17" i="10"/>
  <c r="N29" i="10"/>
  <c r="N41" i="10"/>
  <c r="N53" i="10"/>
  <c r="N65" i="10"/>
  <c r="N89" i="10"/>
  <c r="N101" i="10"/>
  <c r="N113" i="10"/>
  <c r="N125" i="10"/>
  <c r="N137" i="10"/>
  <c r="N149" i="10"/>
  <c r="N161" i="10"/>
  <c r="N173" i="10"/>
  <c r="N185" i="10"/>
  <c r="N197" i="10"/>
  <c r="N221" i="10"/>
  <c r="N233" i="10"/>
  <c r="N245" i="10"/>
  <c r="N257" i="10"/>
  <c r="N269" i="10"/>
  <c r="N281" i="10"/>
  <c r="N305" i="10"/>
  <c r="N317" i="10"/>
  <c r="N329" i="10"/>
  <c r="N341" i="10"/>
  <c r="N353" i="10"/>
  <c r="N365" i="10"/>
  <c r="N377" i="10"/>
  <c r="N413" i="10"/>
  <c r="N263" i="10"/>
  <c r="N6" i="10"/>
  <c r="N18" i="10"/>
  <c r="N30" i="10"/>
  <c r="N42" i="10"/>
  <c r="N54" i="10"/>
  <c r="N66" i="10"/>
  <c r="N78" i="10"/>
  <c r="N90" i="10"/>
  <c r="N102" i="10"/>
  <c r="N114" i="10"/>
  <c r="N126" i="10"/>
  <c r="N150" i="10"/>
  <c r="N162" i="10"/>
  <c r="N174" i="10"/>
  <c r="N186" i="10"/>
  <c r="N198" i="10"/>
  <c r="N210" i="10"/>
  <c r="N222" i="10"/>
  <c r="N234" i="10"/>
  <c r="N246" i="10"/>
  <c r="N258" i="10"/>
  <c r="N282" i="10"/>
  <c r="N294" i="10"/>
  <c r="N306" i="10"/>
  <c r="N318" i="10"/>
  <c r="N330" i="10"/>
  <c r="N354" i="10"/>
  <c r="N366" i="10"/>
  <c r="N378" i="10"/>
  <c r="N390" i="10"/>
  <c r="N402" i="10"/>
  <c r="N414" i="10"/>
  <c r="N107" i="10"/>
  <c r="N359" i="10"/>
  <c r="N347" i="10"/>
  <c r="N119" i="10"/>
  <c r="N155" i="10"/>
  <c r="N19" i="10"/>
  <c r="N31" i="10"/>
  <c r="N55" i="10"/>
  <c r="N67" i="10"/>
  <c r="N91" i="10"/>
  <c r="N103" i="10"/>
  <c r="N115" i="10"/>
  <c r="N127" i="10"/>
  <c r="N139" i="10"/>
  <c r="N151" i="10"/>
  <c r="N163" i="10"/>
  <c r="N175" i="10"/>
  <c r="N187" i="10"/>
  <c r="N199" i="10"/>
  <c r="N211" i="10"/>
  <c r="N235" i="10"/>
  <c r="N247" i="10"/>
  <c r="N283" i="10"/>
  <c r="N295" i="10"/>
  <c r="N307" i="10"/>
  <c r="N319" i="10"/>
  <c r="N331" i="10"/>
  <c r="N343" i="10"/>
  <c r="N355" i="10"/>
  <c r="N379" i="10"/>
  <c r="N391" i="10"/>
  <c r="N415" i="10"/>
  <c r="N71" i="10"/>
  <c r="N179" i="10"/>
  <c r="N8" i="10"/>
  <c r="N20" i="10"/>
  <c r="N32" i="10"/>
  <c r="N44" i="10"/>
  <c r="N56" i="10"/>
  <c r="N68" i="10"/>
  <c r="N92" i="10"/>
  <c r="N104" i="10"/>
  <c r="N116" i="10"/>
  <c r="N128" i="10"/>
  <c r="N140" i="10"/>
  <c r="N152" i="10"/>
  <c r="N164" i="10"/>
  <c r="N176" i="10"/>
  <c r="N188" i="10"/>
  <c r="N200" i="10"/>
  <c r="N224" i="10"/>
  <c r="N236" i="10"/>
  <c r="N248" i="10"/>
  <c r="N260" i="10"/>
  <c r="N272" i="10"/>
  <c r="N284" i="10"/>
  <c r="N296" i="10"/>
  <c r="N308" i="10"/>
  <c r="N320" i="10"/>
  <c r="N332" i="10"/>
  <c r="N344" i="10"/>
  <c r="N368" i="10"/>
  <c r="N380" i="10"/>
  <c r="N392" i="10"/>
  <c r="N35" i="10"/>
  <c r="N59" i="10"/>
  <c r="N9" i="10"/>
  <c r="N21" i="10"/>
  <c r="N33" i="10"/>
  <c r="N45" i="10"/>
  <c r="N57" i="10"/>
  <c r="N69" i="10"/>
  <c r="N81" i="10"/>
  <c r="N93" i="10"/>
  <c r="N105" i="10"/>
  <c r="N117" i="10"/>
  <c r="N129" i="10"/>
  <c r="N141" i="10"/>
  <c r="N153" i="10"/>
  <c r="N165" i="10"/>
  <c r="N177" i="10"/>
  <c r="N189" i="10"/>
  <c r="N201" i="10"/>
  <c r="N213" i="10"/>
  <c r="N225" i="10"/>
  <c r="N237" i="10"/>
  <c r="N249" i="10"/>
  <c r="N261" i="10"/>
  <c r="N273" i="10"/>
  <c r="N285" i="10"/>
  <c r="N297" i="10"/>
  <c r="N309" i="10"/>
  <c r="N321" i="10"/>
  <c r="N333" i="10"/>
  <c r="N345" i="10"/>
  <c r="N357" i="10"/>
  <c r="N369" i="10"/>
  <c r="N381" i="10"/>
  <c r="N393" i="10"/>
  <c r="N417" i="10"/>
  <c r="N10" i="10"/>
  <c r="N22" i="10"/>
  <c r="N34" i="10"/>
  <c r="N46" i="10"/>
  <c r="N58" i="10"/>
  <c r="N70" i="10"/>
  <c r="N82" i="10"/>
  <c r="N94" i="10"/>
  <c r="N106" i="10"/>
  <c r="N130" i="10"/>
  <c r="N142" i="10"/>
  <c r="N154" i="10"/>
  <c r="N166" i="10"/>
  <c r="N178" i="10"/>
  <c r="N190" i="10"/>
  <c r="N214" i="10"/>
  <c r="N250" i="10"/>
  <c r="N262" i="10"/>
  <c r="N274" i="10"/>
  <c r="N286" i="10"/>
  <c r="N298" i="10"/>
  <c r="N310" i="10"/>
  <c r="N334" i="10"/>
  <c r="N346" i="10"/>
  <c r="N358" i="10"/>
  <c r="N370" i="10"/>
  <c r="N394" i="10"/>
  <c r="N418" i="10"/>
  <c r="N287" i="10"/>
  <c r="N311" i="10"/>
  <c r="N24" i="10"/>
  <c r="N36" i="10"/>
  <c r="N48" i="10"/>
  <c r="N60" i="10"/>
  <c r="N72" i="10"/>
  <c r="N84" i="10"/>
  <c r="N96" i="10"/>
  <c r="N108" i="10"/>
  <c r="N120" i="10"/>
  <c r="N132" i="10"/>
  <c r="N144" i="10"/>
  <c r="N156" i="10"/>
  <c r="N168" i="10"/>
  <c r="N180" i="10"/>
  <c r="N192" i="10"/>
  <c r="N204" i="10"/>
  <c r="N216" i="10"/>
  <c r="N228" i="10"/>
  <c r="N240" i="10"/>
  <c r="N252" i="10"/>
  <c r="N276" i="10"/>
  <c r="N288" i="10"/>
  <c r="N300" i="10"/>
  <c r="N312" i="10"/>
  <c r="N324" i="10"/>
  <c r="N336" i="10"/>
  <c r="N360" i="10"/>
  <c r="N372" i="10"/>
  <c r="N384" i="10"/>
  <c r="N323" i="10"/>
  <c r="N191" i="10"/>
  <c r="N215" i="10"/>
  <c r="N11" i="10"/>
  <c r="N13" i="10"/>
  <c r="N25" i="10"/>
  <c r="N37" i="10"/>
  <c r="N49" i="10"/>
  <c r="N61" i="10"/>
  <c r="N73" i="10"/>
  <c r="N85" i="10"/>
  <c r="N109" i="10"/>
  <c r="N121" i="10"/>
  <c r="N133" i="10"/>
  <c r="N145" i="10"/>
  <c r="N157" i="10"/>
  <c r="N169" i="10"/>
  <c r="N181" i="10"/>
  <c r="N193" i="10"/>
  <c r="N205" i="10"/>
  <c r="N217" i="10"/>
  <c r="N229" i="10"/>
  <c r="N241" i="10"/>
  <c r="N253" i="10"/>
  <c r="N265" i="10"/>
  <c r="N277" i="10"/>
  <c r="N289" i="10"/>
  <c r="N301" i="10"/>
  <c r="N313" i="10"/>
  <c r="N325" i="10"/>
  <c r="N337" i="10"/>
  <c r="N349" i="10"/>
  <c r="N361" i="10"/>
  <c r="N373" i="10"/>
  <c r="N385" i="10"/>
  <c r="N409" i="10"/>
  <c r="N239" i="10"/>
  <c r="N227" i="10"/>
  <c r="N251" i="10"/>
  <c r="N2" i="10"/>
  <c r="N14" i="10"/>
  <c r="N26" i="10"/>
  <c r="N38" i="10"/>
  <c r="N50" i="10"/>
  <c r="N62" i="10"/>
  <c r="N74" i="10"/>
  <c r="N86" i="10"/>
  <c r="N98" i="10"/>
  <c r="N110" i="10"/>
  <c r="N122" i="10"/>
  <c r="N134" i="10"/>
  <c r="N146" i="10"/>
  <c r="N158" i="10"/>
  <c r="N170" i="10"/>
  <c r="N194" i="10"/>
  <c r="N206" i="10"/>
  <c r="N218" i="10"/>
  <c r="N230" i="10"/>
  <c r="N242" i="10"/>
  <c r="N254" i="10"/>
  <c r="N266" i="10"/>
  <c r="N278" i="10"/>
  <c r="N290" i="10"/>
  <c r="N302" i="10"/>
  <c r="N314" i="10"/>
  <c r="N326" i="10"/>
  <c r="N338" i="10"/>
  <c r="N374" i="10"/>
  <c r="N386" i="10"/>
  <c r="N410"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<sst xmlns="http://schemas.openxmlformats.org/spreadsheetml/2006/main" count="45767" uniqueCount="4378">
  <si>
    <t>FullName</t>
  </si>
  <si>
    <t>LastFirst</t>
  </si>
  <si>
    <t>FirstName</t>
  </si>
  <si>
    <t>LastName</t>
  </si>
  <si>
    <t>Party</t>
  </si>
  <si>
    <t>County</t>
  </si>
  <si>
    <t>District</t>
  </si>
  <si>
    <t>FormattedDistrict</t>
  </si>
  <si>
    <t>EmployeeNo</t>
  </si>
  <si>
    <t>InOfficeCount</t>
  </si>
  <si>
    <t>PossibleVoteCount</t>
  </si>
  <si>
    <t>CorrectVoteCount</t>
  </si>
  <si>
    <t>IncorrectVoteCount</t>
  </si>
  <si>
    <t>AbsenceCount</t>
  </si>
  <si>
    <t>PresidingCount</t>
  </si>
  <si>
    <t>MaxLegislatorScore</t>
  </si>
  <si>
    <t>RawScore</t>
  </si>
  <si>
    <t>PercentMissed</t>
  </si>
  <si>
    <t>VotingPercent</t>
  </si>
  <si>
    <t>VotingGrade</t>
  </si>
  <si>
    <t>SponsorRawScore</t>
  </si>
  <si>
    <t>CombinedPercent</t>
  </si>
  <si>
    <t>CombinedGrade</t>
  </si>
  <si>
    <t>Rep. Hershel Nunez (R)</t>
  </si>
  <si>
    <t>Nunez, Hershel</t>
  </si>
  <si>
    <t>Hershel</t>
  </si>
  <si>
    <t>Nunez</t>
  </si>
  <si>
    <t>R</t>
  </si>
  <si>
    <t>Hillsborough</t>
  </si>
  <si>
    <t>Hillsborough-37</t>
  </si>
  <si>
    <t>408882</t>
  </si>
  <si>
    <t>A+</t>
  </si>
  <si>
    <t>Rep. Tony Lekas (R)</t>
  </si>
  <si>
    <t>Lekas, Tony</t>
  </si>
  <si>
    <t>Tony</t>
  </si>
  <si>
    <t>Lekas</t>
  </si>
  <si>
    <t>408881</t>
  </si>
  <si>
    <t>A</t>
  </si>
  <si>
    <t>Rep. Melissa Blasek (R)</t>
  </si>
  <si>
    <t>Blasek, Melissa</t>
  </si>
  <si>
    <t>Melissa</t>
  </si>
  <si>
    <t>Blasek</t>
  </si>
  <si>
    <t>Strafford-21</t>
  </si>
  <si>
    <t>409000</t>
  </si>
  <si>
    <t>Rep. Kevin Craig (R)</t>
  </si>
  <si>
    <t>Craig, Kevin</t>
  </si>
  <si>
    <t>Kevin</t>
  </si>
  <si>
    <t>Craig</t>
  </si>
  <si>
    <t>Coos</t>
  </si>
  <si>
    <t>Sullivan-4</t>
  </si>
  <si>
    <t>408944</t>
  </si>
  <si>
    <t>Rep. Matthew Santonastaso (R)</t>
  </si>
  <si>
    <t>Santonastaso, Matthew</t>
  </si>
  <si>
    <t>Matthew</t>
  </si>
  <si>
    <t>Santonastaso</t>
  </si>
  <si>
    <t>Cheshire</t>
  </si>
  <si>
    <t>Cheshire-14</t>
  </si>
  <si>
    <t>409052</t>
  </si>
  <si>
    <t>Rep. Michael Yakubovich (R)</t>
  </si>
  <si>
    <t>Yakubovich, Michael</t>
  </si>
  <si>
    <t>Michael</t>
  </si>
  <si>
    <t>Yakubovich</t>
  </si>
  <si>
    <t>Merrimack</t>
  </si>
  <si>
    <t>Strafford-24</t>
  </si>
  <si>
    <t>408896</t>
  </si>
  <si>
    <t>Rep. John Burt (R)</t>
  </si>
  <si>
    <t>Burt, John</t>
  </si>
  <si>
    <t>John</t>
  </si>
  <si>
    <t>Burt</t>
  </si>
  <si>
    <t>Hillsborough-39</t>
  </si>
  <si>
    <t>376912</t>
  </si>
  <si>
    <t>Rep. Dustin Dodge (R)</t>
  </si>
  <si>
    <t>Dodge, Dustin</t>
  </si>
  <si>
    <t>Dustin</t>
  </si>
  <si>
    <t>Dodge</t>
  </si>
  <si>
    <t>Rockingham</t>
  </si>
  <si>
    <t>Merrimack-3</t>
  </si>
  <si>
    <t>409032</t>
  </si>
  <si>
    <t>Rep. Michael Sylvia (R)</t>
  </si>
  <si>
    <t>Sylvia, Michael</t>
  </si>
  <si>
    <t>Sylvia</t>
  </si>
  <si>
    <t>Belknap</t>
  </si>
  <si>
    <t>Cheshire-6</t>
  </si>
  <si>
    <t>377177</t>
  </si>
  <si>
    <t>Rep. Glenn Bailey (R)</t>
  </si>
  <si>
    <t>Bailey, Glenn</t>
  </si>
  <si>
    <t>Glenn</t>
  </si>
  <si>
    <t>Bailey</t>
  </si>
  <si>
    <t>Strafford</t>
  </si>
  <si>
    <t>Merrimack-1</t>
  </si>
  <si>
    <t>409046</t>
  </si>
  <si>
    <t>Rep. Norman Silber (R)</t>
  </si>
  <si>
    <t>Silber, Norman</t>
  </si>
  <si>
    <t>Norman</t>
  </si>
  <si>
    <t>Silber</t>
  </si>
  <si>
    <t>Coos-2</t>
  </si>
  <si>
    <t>408258</t>
  </si>
  <si>
    <t>Rep. Josh Yokela (R)</t>
  </si>
  <si>
    <t>Yokela, Josh</t>
  </si>
  <si>
    <t>Josh</t>
  </si>
  <si>
    <t>Yokela</t>
  </si>
  <si>
    <t>Rockingham-33</t>
  </si>
  <si>
    <t>408926</t>
  </si>
  <si>
    <t>Rep. Lex Berezhny (R)</t>
  </si>
  <si>
    <t>Berezhny, Lex</t>
  </si>
  <si>
    <t>Lex</t>
  </si>
  <si>
    <t>Berezhny</t>
  </si>
  <si>
    <t>Grafton</t>
  </si>
  <si>
    <t>Sullivan-9</t>
  </si>
  <si>
    <t>408988</t>
  </si>
  <si>
    <t>Rep. Diane Pauer (R)</t>
  </si>
  <si>
    <t>Pauer, Diane</t>
  </si>
  <si>
    <t>Diane</t>
  </si>
  <si>
    <t>Pauer</t>
  </si>
  <si>
    <t>Rockingham-26</t>
  </si>
  <si>
    <t>409010</t>
  </si>
  <si>
    <t>Rep. Lino Avellani (R)</t>
  </si>
  <si>
    <t>Avellani, Lino</t>
  </si>
  <si>
    <t>Lino</t>
  </si>
  <si>
    <t>Avellani</t>
  </si>
  <si>
    <t>Carroll</t>
  </si>
  <si>
    <t>Cheshire-5</t>
  </si>
  <si>
    <t>377205</t>
  </si>
  <si>
    <t>Rep. Alan Bershtein (R)</t>
  </si>
  <si>
    <t>Bershtein, Alan</t>
  </si>
  <si>
    <t>Alan</t>
  </si>
  <si>
    <t>Bershtein</t>
  </si>
  <si>
    <t>408899</t>
  </si>
  <si>
    <t>Rep. Scott Wallace (R)</t>
  </si>
  <si>
    <t>Wallace, Scott</t>
  </si>
  <si>
    <t>Scott</t>
  </si>
  <si>
    <t>Wallace</t>
  </si>
  <si>
    <t>Rockingham-12</t>
  </si>
  <si>
    <t>408431</t>
  </si>
  <si>
    <t>Rep. Chris True (R)</t>
  </si>
  <si>
    <t>True, Chris</t>
  </si>
  <si>
    <t>Chris</t>
  </si>
  <si>
    <t>True</t>
  </si>
  <si>
    <t>377268</t>
  </si>
  <si>
    <t>Rep. Alicia Lekas (R)</t>
  </si>
  <si>
    <t>Lekas, Alicia</t>
  </si>
  <si>
    <t>Alicia</t>
  </si>
  <si>
    <t>408880</t>
  </si>
  <si>
    <t>Rep. Andrew Prout (R)</t>
  </si>
  <si>
    <t>Prout, Andrew</t>
  </si>
  <si>
    <t>Andrew</t>
  </si>
  <si>
    <t>Prout</t>
  </si>
  <si>
    <t>408359</t>
  </si>
  <si>
    <t>Rep. Lisa Post (R)</t>
  </si>
  <si>
    <t>Post, Lisa</t>
  </si>
  <si>
    <t>Lisa</t>
  </si>
  <si>
    <t>Post</t>
  </si>
  <si>
    <t>408996</t>
  </si>
  <si>
    <t>Rep. Dawn Johnson (R)</t>
  </si>
  <si>
    <t>Johnson, Dawn</t>
  </si>
  <si>
    <t>Dawn</t>
  </si>
  <si>
    <t>Johnson</t>
  </si>
  <si>
    <t>408965</t>
  </si>
  <si>
    <t>Rep. Mark Warden (R)</t>
  </si>
  <si>
    <t>Warden, Mark</t>
  </si>
  <si>
    <t>Mark</t>
  </si>
  <si>
    <t>Warden</t>
  </si>
  <si>
    <t>Cheshire-15</t>
  </si>
  <si>
    <t>377049</t>
  </si>
  <si>
    <t>Rep. Julius Soti (R)</t>
  </si>
  <si>
    <t>Soti, Julius</t>
  </si>
  <si>
    <t>Julius</t>
  </si>
  <si>
    <t>Soti</t>
  </si>
  <si>
    <t>Strafford-7</t>
  </si>
  <si>
    <t>409036</t>
  </si>
  <si>
    <t>Rep. Brian Seaworth (R)</t>
  </si>
  <si>
    <t>Seaworth, Brian</t>
  </si>
  <si>
    <t>Brian</t>
  </si>
  <si>
    <t>Seaworth</t>
  </si>
  <si>
    <t>Strafford-20</t>
  </si>
  <si>
    <t>377023</t>
  </si>
  <si>
    <t>Rep. Michael Harrington (R)</t>
  </si>
  <si>
    <t>Harrington, Michael</t>
  </si>
  <si>
    <t>Harrington</t>
  </si>
  <si>
    <t>376347</t>
  </si>
  <si>
    <t>Rep. Tom Ploszaj (R)</t>
  </si>
  <si>
    <t>Ploszaj, Tom</t>
  </si>
  <si>
    <t>Tom</t>
  </si>
  <si>
    <t>Ploszaj</t>
  </si>
  <si>
    <t>408962</t>
  </si>
  <si>
    <t>Rep. Diane Kelley (R)</t>
  </si>
  <si>
    <t>Kelley, Diane</t>
  </si>
  <si>
    <t>Kelley</t>
  </si>
  <si>
    <t>Rockingham-25</t>
  </si>
  <si>
    <t>409009</t>
  </si>
  <si>
    <t>Rep. Jim Kofalt (R)</t>
  </si>
  <si>
    <t>Kofalt, Jim</t>
  </si>
  <si>
    <t>Jim</t>
  </si>
  <si>
    <t>Kofalt</t>
  </si>
  <si>
    <t>408995</t>
  </si>
  <si>
    <t>A-</t>
  </si>
  <si>
    <t>Rep. William Foster (R)</t>
  </si>
  <si>
    <t>Foster, William</t>
  </si>
  <si>
    <t>William</t>
  </si>
  <si>
    <t>Foster</t>
  </si>
  <si>
    <t>408997</t>
  </si>
  <si>
    <t>Rep. Peter Torosian (R)</t>
  </si>
  <si>
    <t>Torosian, Peter</t>
  </si>
  <si>
    <t>Peter</t>
  </si>
  <si>
    <t>Torosian</t>
  </si>
  <si>
    <t>408418</t>
  </si>
  <si>
    <t>Rep. Erica Layon (R)</t>
  </si>
  <si>
    <t>Layon, Erica</t>
  </si>
  <si>
    <t>Erica</t>
  </si>
  <si>
    <t>Layon</t>
  </si>
  <si>
    <t>409035</t>
  </si>
  <si>
    <t>Rep. Leah Cushman (R)</t>
  </si>
  <si>
    <t>Cushman, Leah</t>
  </si>
  <si>
    <t>Leah</t>
  </si>
  <si>
    <t>Cushman</t>
  </si>
  <si>
    <t>408994</t>
  </si>
  <si>
    <t>Rep. Carol McGuire (R)</t>
  </si>
  <si>
    <t>McGuire, Carol</t>
  </si>
  <si>
    <t>Carol</t>
  </si>
  <si>
    <t>McGuire</t>
  </si>
  <si>
    <t>Rockingham-29</t>
  </si>
  <si>
    <t>376841</t>
  </si>
  <si>
    <t>Rep. Susan DeLemus (R)</t>
  </si>
  <si>
    <t>DeLemus, Susan</t>
  </si>
  <si>
    <t>Susan</t>
  </si>
  <si>
    <t>DeLemus</t>
  </si>
  <si>
    <t>376930</t>
  </si>
  <si>
    <t>Rep. Barbara Comtois (R)</t>
  </si>
  <si>
    <t>Comtois, Barbara</t>
  </si>
  <si>
    <t>Barbara</t>
  </si>
  <si>
    <t>Comtois</t>
  </si>
  <si>
    <t>408274</t>
  </si>
  <si>
    <t>Rep. Deborah Hobson (R)</t>
  </si>
  <si>
    <t>Hobson, Deborah</t>
  </si>
  <si>
    <t>Deborah</t>
  </si>
  <si>
    <t>Hobson</t>
  </si>
  <si>
    <t>Hillsborough-35</t>
  </si>
  <si>
    <t>408927</t>
  </si>
  <si>
    <t>Rep. Leonard Turcotte (R)</t>
  </si>
  <si>
    <t>Turcotte, Leonard</t>
  </si>
  <si>
    <t>Leonard</t>
  </si>
  <si>
    <t>Turcotte</t>
  </si>
  <si>
    <t>377269</t>
  </si>
  <si>
    <t>Rep. Jeffrey Greeson (R)</t>
  </si>
  <si>
    <t>Greeson, Jeffrey</t>
  </si>
  <si>
    <t>Jeffrey</t>
  </si>
  <si>
    <t>Greeson</t>
  </si>
  <si>
    <t>Merrimack-16</t>
  </si>
  <si>
    <t>408993</t>
  </si>
  <si>
    <t>Rep. Thomas Kaczynski (R)</t>
  </si>
  <si>
    <t>Kaczynski, Thomas</t>
  </si>
  <si>
    <t>Thomas</t>
  </si>
  <si>
    <t>Kaczynski</t>
  </si>
  <si>
    <t>Merrimack-22</t>
  </si>
  <si>
    <t>377241</t>
  </si>
  <si>
    <t>Rep. Gail Sanborn (R)</t>
  </si>
  <si>
    <t>Sanborn, Gail</t>
  </si>
  <si>
    <t>Gail</t>
  </si>
  <si>
    <t>Sanborn</t>
  </si>
  <si>
    <t>408986</t>
  </si>
  <si>
    <t>Rep. Walter Spilsbury (R)</t>
  </si>
  <si>
    <t>Spilsbury, Walter</t>
  </si>
  <si>
    <t>Walter</t>
  </si>
  <si>
    <t>Spilsbury</t>
  </si>
  <si>
    <t>Sullivan</t>
  </si>
  <si>
    <t>Carroll-8</t>
  </si>
  <si>
    <t>409050</t>
  </si>
  <si>
    <t>Rep. Bob Greene (R)</t>
  </si>
  <si>
    <t>Greene, Bob</t>
  </si>
  <si>
    <t>Bob</t>
  </si>
  <si>
    <t>Greene</t>
  </si>
  <si>
    <t>408879</t>
  </si>
  <si>
    <t>Rep. Keith Ammon (R)</t>
  </si>
  <si>
    <t>Ammon, Keith</t>
  </si>
  <si>
    <t>Keith</t>
  </si>
  <si>
    <t>Ammon</t>
  </si>
  <si>
    <t>Hillsborough-40</t>
  </si>
  <si>
    <t>377204</t>
  </si>
  <si>
    <t>Rep. James Qualey (R)</t>
  </si>
  <si>
    <t>Qualey, James</t>
  </si>
  <si>
    <t>James</t>
  </si>
  <si>
    <t>Qualey</t>
  </si>
  <si>
    <t>Grafton-11</t>
  </si>
  <si>
    <t>408977</t>
  </si>
  <si>
    <t>Rep. Fenton Groen (R)</t>
  </si>
  <si>
    <t>Groen, Fenton</t>
  </si>
  <si>
    <t>Fenton</t>
  </si>
  <si>
    <t>Groen</t>
  </si>
  <si>
    <t>Rockingham-23</t>
  </si>
  <si>
    <t>409049</t>
  </si>
  <si>
    <t>Rep. Nick White (R)</t>
  </si>
  <si>
    <t>White, Nick</t>
  </si>
  <si>
    <t>Nick</t>
  </si>
  <si>
    <t>White</t>
  </si>
  <si>
    <t>409027</t>
  </si>
  <si>
    <t>Rep. Jose Cambrils (R)</t>
  </si>
  <si>
    <t>Cambrils, Jose</t>
  </si>
  <si>
    <t>Jose</t>
  </si>
  <si>
    <t>Cambrils</t>
  </si>
  <si>
    <t>409025</t>
  </si>
  <si>
    <t>Rep. Judy Aron (R)</t>
  </si>
  <si>
    <t>Aron, Judy</t>
  </si>
  <si>
    <t>Judy</t>
  </si>
  <si>
    <t>Aron</t>
  </si>
  <si>
    <t>408942</t>
  </si>
  <si>
    <t>Rep. Keith Erf (R)</t>
  </si>
  <si>
    <t>Erf, Keith</t>
  </si>
  <si>
    <t>Erf</t>
  </si>
  <si>
    <t>408845</t>
  </si>
  <si>
    <t>Rep. Al Baldasaro (R)</t>
  </si>
  <si>
    <t>Baldasaro, Al</t>
  </si>
  <si>
    <t>Al</t>
  </si>
  <si>
    <t>Baldasaro</t>
  </si>
  <si>
    <t>376740</t>
  </si>
  <si>
    <t>Rep. Dennis Green (R)</t>
  </si>
  <si>
    <t>Green, Dennis</t>
  </si>
  <si>
    <t>Dennis</t>
  </si>
  <si>
    <t>Green</t>
  </si>
  <si>
    <t>Strafford-13</t>
  </si>
  <si>
    <t>377777</t>
  </si>
  <si>
    <t>Rep. Paul Terry (R)</t>
  </si>
  <si>
    <t>Terry, Paul</t>
  </si>
  <si>
    <t>Paul</t>
  </si>
  <si>
    <t>Terry</t>
  </si>
  <si>
    <t>409053</t>
  </si>
  <si>
    <t>Rep. Jonathan Smith (R)</t>
  </si>
  <si>
    <t>Smith, Jonathan</t>
  </si>
  <si>
    <t>Jonathan</t>
  </si>
  <si>
    <t>Smith</t>
  </si>
  <si>
    <t>408971</t>
  </si>
  <si>
    <t>Rep. Aidan Ankarberg (R)</t>
  </si>
  <si>
    <t>Ankarberg, Aidan</t>
  </si>
  <si>
    <t>Aidan</t>
  </si>
  <si>
    <t>Ankarberg</t>
  </si>
  <si>
    <t>Cheshire-10</t>
  </si>
  <si>
    <t>409047</t>
  </si>
  <si>
    <t>Rep. James Spillane (R)</t>
  </si>
  <si>
    <t>Spillane, James</t>
  </si>
  <si>
    <t>Spillane</t>
  </si>
  <si>
    <t>377264</t>
  </si>
  <si>
    <t>Rep. Mark Alliegro (R)</t>
  </si>
  <si>
    <t>Alliegro, Mark</t>
  </si>
  <si>
    <t>Alliegro</t>
  </si>
  <si>
    <t>408987</t>
  </si>
  <si>
    <t>Rep. Gregory Hill (R)</t>
  </si>
  <si>
    <t>Hill, Gregory</t>
  </si>
  <si>
    <t>Gregory</t>
  </si>
  <si>
    <t>Hill</t>
  </si>
  <si>
    <t>376948</t>
  </si>
  <si>
    <t>Rep. Louise Andrus (R)</t>
  </si>
  <si>
    <t>Andrus, Louise</t>
  </si>
  <si>
    <t>Louise</t>
  </si>
  <si>
    <t>Andrus</t>
  </si>
  <si>
    <t>409020</t>
  </si>
  <si>
    <t>Rep. Kurt Wuelper (R)</t>
  </si>
  <si>
    <t>Wuelper, Kurt</t>
  </si>
  <si>
    <t>Kurt</t>
  </si>
  <si>
    <t>Wuelper</t>
  </si>
  <si>
    <t>377277</t>
  </si>
  <si>
    <t>Rep. Michael Moffett (R)</t>
  </si>
  <si>
    <t>Moffett, Michael</t>
  </si>
  <si>
    <t>Moffett</t>
  </si>
  <si>
    <t>407144</t>
  </si>
  <si>
    <t>Rep. Gerald Griffin (R)</t>
  </si>
  <si>
    <t>Griffin, Gerald</t>
  </si>
  <si>
    <t>Gerald</t>
  </si>
  <si>
    <t>Griffin</t>
  </si>
  <si>
    <t>408314</t>
  </si>
  <si>
    <t>Rep. Denise Smith (R)</t>
  </si>
  <si>
    <t>Smith, Denise</t>
  </si>
  <si>
    <t>Denise</t>
  </si>
  <si>
    <t>409015</t>
  </si>
  <si>
    <t>Rep. Tim Baxter (R)</t>
  </si>
  <si>
    <t>Baxter, Tim</t>
  </si>
  <si>
    <t>Tim</t>
  </si>
  <si>
    <t>Baxter</t>
  </si>
  <si>
    <t>409043</t>
  </si>
  <si>
    <t>B+</t>
  </si>
  <si>
    <t>Rep. Mark McLean (R)</t>
  </si>
  <si>
    <t>McLean, Mark</t>
  </si>
  <si>
    <t>McLean</t>
  </si>
  <si>
    <t>Hillsborough-44</t>
  </si>
  <si>
    <t>377251</t>
  </si>
  <si>
    <t>Rep. Andrew Renzullo (R)</t>
  </si>
  <si>
    <t>Renzullo, Andrew</t>
  </si>
  <si>
    <t>Renzullo</t>
  </si>
  <si>
    <t>376618</t>
  </si>
  <si>
    <t>Rep. Jason Osborne (R)</t>
  </si>
  <si>
    <t>Osborne, Jason</t>
  </si>
  <si>
    <t>Jason</t>
  </si>
  <si>
    <t>Osborne</t>
  </si>
  <si>
    <t>377253</t>
  </si>
  <si>
    <t>Rep. Ross Berry (R)</t>
  </si>
  <si>
    <t>Berry, Ross</t>
  </si>
  <si>
    <t>Ross</t>
  </si>
  <si>
    <t>Berry</t>
  </si>
  <si>
    <t>409019</t>
  </si>
  <si>
    <t>Rep. John Potucek (R)</t>
  </si>
  <si>
    <t>Potucek, John</t>
  </si>
  <si>
    <t>Potucek</t>
  </si>
  <si>
    <t>377257</t>
  </si>
  <si>
    <t>Rep. Melissa Litchfield (R)</t>
  </si>
  <si>
    <t>Litchfield, Melissa</t>
  </si>
  <si>
    <t>Litchfield</t>
  </si>
  <si>
    <t>409040</t>
  </si>
  <si>
    <t>Rep. Joseph Pitre (R)</t>
  </si>
  <si>
    <t>Pitre, Joseph</t>
  </si>
  <si>
    <t>Joseph</t>
  </si>
  <si>
    <t>Pitre</t>
  </si>
  <si>
    <t>377005</t>
  </si>
  <si>
    <t>Rep. Jeanine Notter (R)</t>
  </si>
  <si>
    <t>Notter, Jeanine</t>
  </si>
  <si>
    <t>Jeanine</t>
  </si>
  <si>
    <t>Notter</t>
  </si>
  <si>
    <t>376991</t>
  </si>
  <si>
    <t>Rep. Vanessa Sheehan (R)</t>
  </si>
  <si>
    <t>Sheehan, Vanessa</t>
  </si>
  <si>
    <t>Vanessa</t>
  </si>
  <si>
    <t>Sheehan</t>
  </si>
  <si>
    <t>409007</t>
  </si>
  <si>
    <t>Rep. Harry Bean (R)</t>
  </si>
  <si>
    <t>Bean, Harry</t>
  </si>
  <si>
    <t>Harry</t>
  </si>
  <si>
    <t>Bean</t>
  </si>
  <si>
    <t>408817</t>
  </si>
  <si>
    <t>Rep. Michael Vose (R)</t>
  </si>
  <si>
    <t>Vose, Michael</t>
  </si>
  <si>
    <t>Vose</t>
  </si>
  <si>
    <t>377272</t>
  </si>
  <si>
    <t>Rep. Mac Kittredge (R)</t>
  </si>
  <si>
    <t>Kittredge, Mac</t>
  </si>
  <si>
    <t>Mac</t>
  </si>
  <si>
    <t>Kittredge</t>
  </si>
  <si>
    <t>408933</t>
  </si>
  <si>
    <t>Rep. Max Abramson (R)</t>
  </si>
  <si>
    <t>Abramson, Max</t>
  </si>
  <si>
    <t>Max</t>
  </si>
  <si>
    <t>Abramson</t>
  </si>
  <si>
    <t>377201</t>
  </si>
  <si>
    <t>Rep. Dave Testerman (R)</t>
  </si>
  <si>
    <t>Testerman, Dave</t>
  </si>
  <si>
    <t>Dave</t>
  </si>
  <si>
    <t>Testerman</t>
  </si>
  <si>
    <t>408369</t>
  </si>
  <si>
    <t>Rep. Lindsay Tausch (R)</t>
  </si>
  <si>
    <t>Tausch, Lindsay</t>
  </si>
  <si>
    <t>Lindsay</t>
  </si>
  <si>
    <t>Tausch</t>
  </si>
  <si>
    <t>409003</t>
  </si>
  <si>
    <t>Rep. Tina Harley (R)</t>
  </si>
  <si>
    <t>Harley, Tina</t>
  </si>
  <si>
    <t>Tina</t>
  </si>
  <si>
    <t>Harley</t>
  </si>
  <si>
    <t>409044</t>
  </si>
  <si>
    <t>Rep. Tony Piemonte (R)</t>
  </si>
  <si>
    <t>Piemonte, Tony</t>
  </si>
  <si>
    <t>Piemonte</t>
  </si>
  <si>
    <t>408902</t>
  </si>
  <si>
    <t>Rep. Ralph Boehm (R)</t>
  </si>
  <si>
    <t>Boehm, Ralph</t>
  </si>
  <si>
    <t>Ralph</t>
  </si>
  <si>
    <t>Boehm</t>
  </si>
  <si>
    <t>376553</t>
  </si>
  <si>
    <t>Rep. Glenn Cordelli (R)</t>
  </si>
  <si>
    <t>Cordelli, Glenn</t>
  </si>
  <si>
    <t>Cordelli</t>
  </si>
  <si>
    <t>377085</t>
  </si>
  <si>
    <t>Rep. Gregg Hough (R)</t>
  </si>
  <si>
    <t>Hough, Gregg</t>
  </si>
  <si>
    <t>Gregg</t>
  </si>
  <si>
    <t>Hough</t>
  </si>
  <si>
    <t>408964</t>
  </si>
  <si>
    <t>Rep. Kevin Verville (R)</t>
  </si>
  <si>
    <t>Verville, Kevin</t>
  </si>
  <si>
    <t>Verville</t>
  </si>
  <si>
    <t>408388</t>
  </si>
  <si>
    <t>Rep. Laurie Sanborn (R)</t>
  </si>
  <si>
    <t>Sanborn, Laurie</t>
  </si>
  <si>
    <t>Laurie</t>
  </si>
  <si>
    <t>Hillsborough-41</t>
  </si>
  <si>
    <t>377016</t>
  </si>
  <si>
    <t>Rep. Dick Marston (R)</t>
  </si>
  <si>
    <t>Marston, Dick</t>
  </si>
  <si>
    <t>Dick</t>
  </si>
  <si>
    <t>Marston</t>
  </si>
  <si>
    <t>Strafford-19</t>
  </si>
  <si>
    <t>377140</t>
  </si>
  <si>
    <t>Rep. John Lewicke (R)</t>
  </si>
  <si>
    <t>Lewicke, John</t>
  </si>
  <si>
    <t>Lewicke</t>
  </si>
  <si>
    <t>408346</t>
  </si>
  <si>
    <t>Rep. Glen Aldrich (R)</t>
  </si>
  <si>
    <t>Aldrich, Glen</t>
  </si>
  <si>
    <t>Glen</t>
  </si>
  <si>
    <t>Aldrich</t>
  </si>
  <si>
    <t>377203</t>
  </si>
  <si>
    <t>Rep. David Love (R)</t>
  </si>
  <si>
    <t>Love, David</t>
  </si>
  <si>
    <t>David</t>
  </si>
  <si>
    <t>Love</t>
  </si>
  <si>
    <t>408905</t>
  </si>
  <si>
    <t>Rep. Linda Gould (R)</t>
  </si>
  <si>
    <t>Gould, Linda</t>
  </si>
  <si>
    <t>Linda</t>
  </si>
  <si>
    <t>Gould</t>
  </si>
  <si>
    <t>377299</t>
  </si>
  <si>
    <t>Rep. Paul Somero (R)</t>
  </si>
  <si>
    <t>Somero, Paul</t>
  </si>
  <si>
    <t>Somero</t>
  </si>
  <si>
    <t>408344</t>
  </si>
  <si>
    <t>Rep. Niki Kelsey (R)</t>
  </si>
  <si>
    <t>Kelsey, Niki</t>
  </si>
  <si>
    <t>Niki</t>
  </si>
  <si>
    <t>Kelsey</t>
  </si>
  <si>
    <t>408999</t>
  </si>
  <si>
    <t>Rep. JD Bernardy (R)</t>
  </si>
  <si>
    <t>Bernardy, JD</t>
  </si>
  <si>
    <t>JD</t>
  </si>
  <si>
    <t>Bernardy</t>
  </si>
  <si>
    <t>409041</t>
  </si>
  <si>
    <t>Rep. Jodi Nelson (R)</t>
  </si>
  <si>
    <t>Nelson, Jodi</t>
  </si>
  <si>
    <t>Jodi</t>
  </si>
  <si>
    <t>Nelson</t>
  </si>
  <si>
    <t>409059</t>
  </si>
  <si>
    <t>Rep. Stephen Boyd (R)</t>
  </si>
  <si>
    <t>Boyd, Stephen</t>
  </si>
  <si>
    <t>Stephen</t>
  </si>
  <si>
    <t>Boyd</t>
  </si>
  <si>
    <t>409029</t>
  </si>
  <si>
    <t>Rep. Bob Lynn (R)</t>
  </si>
  <si>
    <t>Lynn, Bob</t>
  </si>
  <si>
    <t>Lynn</t>
  </si>
  <si>
    <t>409037</t>
  </si>
  <si>
    <t>Rep. Terry Roy (R)</t>
  </si>
  <si>
    <t>Roy, Terry</t>
  </si>
  <si>
    <t>Roy</t>
  </si>
  <si>
    <t>Rockingham-32</t>
  </si>
  <si>
    <t>408925</t>
  </si>
  <si>
    <t>Rep. Richard Tripp (R)</t>
  </si>
  <si>
    <t>Tripp, Richard</t>
  </si>
  <si>
    <t>Richard</t>
  </si>
  <si>
    <t>Tripp</t>
  </si>
  <si>
    <t>408408</t>
  </si>
  <si>
    <t>Rep. Matthew Pitaro (R)</t>
  </si>
  <si>
    <t>Pitaro, Matthew</t>
  </si>
  <si>
    <t>Pitaro</t>
  </si>
  <si>
    <t>409028</t>
  </si>
  <si>
    <t>Rep. Oliver Ford (R)</t>
  </si>
  <si>
    <t>Ford, Oliver</t>
  </si>
  <si>
    <t>Oliver</t>
  </si>
  <si>
    <t>Ford</t>
  </si>
  <si>
    <t>409033</t>
  </si>
  <si>
    <t>Rep. Peter Hayward (R)</t>
  </si>
  <si>
    <t>Hayward, Peter</t>
  </si>
  <si>
    <t>Hayward</t>
  </si>
  <si>
    <t>408928</t>
  </si>
  <si>
    <t>Rep. Thomas Walsh (R)</t>
  </si>
  <si>
    <t>Walsh, Thomas</t>
  </si>
  <si>
    <t>Walsh</t>
  </si>
  <si>
    <t>377187</t>
  </si>
  <si>
    <t>Rep. Larry Gagne (R)</t>
  </si>
  <si>
    <t>Gagne, Larry</t>
  </si>
  <si>
    <t>Larry</t>
  </si>
  <si>
    <t>Gagne</t>
  </si>
  <si>
    <t>376814</t>
  </si>
  <si>
    <t>Rep. Douglas Thomas (R)</t>
  </si>
  <si>
    <t>Thomas, Douglas</t>
  </si>
  <si>
    <t>Douglas</t>
  </si>
  <si>
    <t>377267</t>
  </si>
  <si>
    <t>Rep. Raymond Howard (R)</t>
  </si>
  <si>
    <t>Howard, Raymond</t>
  </si>
  <si>
    <t>Raymond</t>
  </si>
  <si>
    <t>Howard</t>
  </si>
  <si>
    <t>377237</t>
  </si>
  <si>
    <t>Rep. Beth Folsom (R)</t>
  </si>
  <si>
    <t>Folsom, Beth</t>
  </si>
  <si>
    <t>Beth</t>
  </si>
  <si>
    <t>Folsom</t>
  </si>
  <si>
    <t>408989</t>
  </si>
  <si>
    <t>B</t>
  </si>
  <si>
    <t>Rep. Juliet Harvey-Bolia (R)</t>
  </si>
  <si>
    <t>Harvey-Bolia, Juliet</t>
  </si>
  <si>
    <t>Juliet</t>
  </si>
  <si>
    <t>Harvey-Bolia</t>
  </si>
  <si>
    <t>408967</t>
  </si>
  <si>
    <t>Rep. Mark McConkey (R)</t>
  </si>
  <si>
    <t>McConkey, Mark</t>
  </si>
  <si>
    <t>McConkey</t>
  </si>
  <si>
    <t>376495</t>
  </si>
  <si>
    <t>Rep. Fred Doucette (R)</t>
  </si>
  <si>
    <t>Doucette, Fred</t>
  </si>
  <si>
    <t>Fred</t>
  </si>
  <si>
    <t>Doucette</t>
  </si>
  <si>
    <t>377220</t>
  </si>
  <si>
    <t>Rep. Joe Alexander (R)</t>
  </si>
  <si>
    <t>Alexander, Joe</t>
  </si>
  <si>
    <t>Joe</t>
  </si>
  <si>
    <t>Alexander</t>
  </si>
  <si>
    <t>408950</t>
  </si>
  <si>
    <t>Rep. Howard Pearl (R)</t>
  </si>
  <si>
    <t>Pearl, Howard</t>
  </si>
  <si>
    <t>Pearl</t>
  </si>
  <si>
    <t>408383</t>
  </si>
  <si>
    <t>Rep. Jordan Ulery (R)</t>
  </si>
  <si>
    <t>Ulery, Jordan</t>
  </si>
  <si>
    <t>Jordan</t>
  </si>
  <si>
    <t>Ulery</t>
  </si>
  <si>
    <t>376635</t>
  </si>
  <si>
    <t>Rep. Ted Gorski (R)</t>
  </si>
  <si>
    <t>Gorski, Ted</t>
  </si>
  <si>
    <t>Ted</t>
  </si>
  <si>
    <t>Gorski</t>
  </si>
  <si>
    <t>408998</t>
  </si>
  <si>
    <t>Rep. Claire Rouillard (R)</t>
  </si>
  <si>
    <t>Rouillard, Claire</t>
  </si>
  <si>
    <t>Claire</t>
  </si>
  <si>
    <t>Rouillard</t>
  </si>
  <si>
    <t>377260</t>
  </si>
  <si>
    <t>Rep. David Binford (R)</t>
  </si>
  <si>
    <t>Binford, David</t>
  </si>
  <si>
    <t>Binford</t>
  </si>
  <si>
    <t>408297</t>
  </si>
  <si>
    <t>Rep. William Infantine (R)</t>
  </si>
  <si>
    <t>Infantine, William</t>
  </si>
  <si>
    <t>Infantine</t>
  </si>
  <si>
    <t>376479</t>
  </si>
  <si>
    <t>Rep. Troy Merner (R)</t>
  </si>
  <si>
    <t>Merner, Troy</t>
  </si>
  <si>
    <t>Troy</t>
  </si>
  <si>
    <t>Merner</t>
  </si>
  <si>
    <t>408060</t>
  </si>
  <si>
    <t>Rep. Charles Melvin (R)</t>
  </si>
  <si>
    <t>Melvin, Charles</t>
  </si>
  <si>
    <t>Charles</t>
  </si>
  <si>
    <t>Melvin</t>
  </si>
  <si>
    <t>408915</t>
  </si>
  <si>
    <t>Rep. Jess Edwards (R)</t>
  </si>
  <si>
    <t>Edwards, Jess</t>
  </si>
  <si>
    <t>Jess</t>
  </si>
  <si>
    <t>Edwards</t>
  </si>
  <si>
    <t>408392</t>
  </si>
  <si>
    <t>Rep. Phyllis Katsakiores (R)</t>
  </si>
  <si>
    <t>Katsakiores, Phyllis</t>
  </si>
  <si>
    <t>Phyllis</t>
  </si>
  <si>
    <t>Katsakiores</t>
  </si>
  <si>
    <t>332247</t>
  </si>
  <si>
    <t>Rep. Natalie Wells (R)</t>
  </si>
  <si>
    <t>Wells, Natalie</t>
  </si>
  <si>
    <t>Natalie</t>
  </si>
  <si>
    <t>Wells</t>
  </si>
  <si>
    <t>408382</t>
  </si>
  <si>
    <t>Rep. John Janigian (R)</t>
  </si>
  <si>
    <t>Janigian, John</t>
  </si>
  <si>
    <t>Janigian</t>
  </si>
  <si>
    <t>408412</t>
  </si>
  <si>
    <t>Rep. Susan Homola (R)</t>
  </si>
  <si>
    <t>Homola, Susan</t>
  </si>
  <si>
    <t>Homola</t>
  </si>
  <si>
    <t>Merrimack-27</t>
  </si>
  <si>
    <t>409011</t>
  </si>
  <si>
    <t>Rep. Cody Belanger (R)</t>
  </si>
  <si>
    <t>Belanger, Cody</t>
  </si>
  <si>
    <t>Cody</t>
  </si>
  <si>
    <t>Belanger</t>
  </si>
  <si>
    <t>409039</t>
  </si>
  <si>
    <t>Rep. Barbara Griffin (R)</t>
  </si>
  <si>
    <t>Griffin, Barbara</t>
  </si>
  <si>
    <t>377233</t>
  </si>
  <si>
    <t>Rep. Maureen Mooney (R)</t>
  </si>
  <si>
    <t>Mooney, Maureen</t>
  </si>
  <si>
    <t>Maureen</t>
  </si>
  <si>
    <t>Mooney</t>
  </si>
  <si>
    <t>376501</t>
  </si>
  <si>
    <t>Rep. Jim Fedolfi (R)</t>
  </si>
  <si>
    <t>Fedolfi, Jim</t>
  </si>
  <si>
    <t>Fedolfi</t>
  </si>
  <si>
    <t>408299</t>
  </si>
  <si>
    <t>Rep. Richard Lascelles (R)</t>
  </si>
  <si>
    <t>Lascelles, Richard</t>
  </si>
  <si>
    <t>Lascelles</t>
  </si>
  <si>
    <t>408331</t>
  </si>
  <si>
    <t>Rep. Tom Dolan (R)</t>
  </si>
  <si>
    <t>Dolan, Tom</t>
  </si>
  <si>
    <t>Dolan</t>
  </si>
  <si>
    <t>408903</t>
  </si>
  <si>
    <t>Rep. Timothy Lang (R)</t>
  </si>
  <si>
    <t>Lang, Timothy</t>
  </si>
  <si>
    <t>Timothy</t>
  </si>
  <si>
    <t>Lang</t>
  </si>
  <si>
    <t>407925</t>
  </si>
  <si>
    <t>Rep. Tom Lanzara (R)</t>
  </si>
  <si>
    <t>Lanzara, Tom</t>
  </si>
  <si>
    <t>Lanzara</t>
  </si>
  <si>
    <t>Rockingham-28</t>
  </si>
  <si>
    <t>409012</t>
  </si>
  <si>
    <t>Rep. James Horgan (R)</t>
  </si>
  <si>
    <t>Horgan, James</t>
  </si>
  <si>
    <t>Horgan</t>
  </si>
  <si>
    <t>408434</t>
  </si>
  <si>
    <t>Rep. Bill King (R)</t>
  </si>
  <si>
    <t>King, Bill</t>
  </si>
  <si>
    <t>Bill</t>
  </si>
  <si>
    <t>King</t>
  </si>
  <si>
    <t>409006</t>
  </si>
  <si>
    <t>Rep. Daryl Abbas (R)</t>
  </si>
  <si>
    <t>Abbas, Daryl</t>
  </si>
  <si>
    <t>Daryl</t>
  </si>
  <si>
    <t>Abbas</t>
  </si>
  <si>
    <t>408908</t>
  </si>
  <si>
    <t>Rep. Matthew Simon (R)</t>
  </si>
  <si>
    <t>Simon, Matthew</t>
  </si>
  <si>
    <t>Simon</t>
  </si>
  <si>
    <t>409054</t>
  </si>
  <si>
    <t>Rep. Rick Ladd (R)</t>
  </si>
  <si>
    <t>Ladd, Rick</t>
  </si>
  <si>
    <t>Rick</t>
  </si>
  <si>
    <t>Ladd</t>
  </si>
  <si>
    <t>376832</t>
  </si>
  <si>
    <t>Rep. Robert Healey (R)</t>
  </si>
  <si>
    <t>Healey, Robert</t>
  </si>
  <si>
    <t>Robert</t>
  </si>
  <si>
    <t>Healey</t>
  </si>
  <si>
    <t>409001</t>
  </si>
  <si>
    <t>Rep. John Callum (R)</t>
  </si>
  <si>
    <t>Callum, John</t>
  </si>
  <si>
    <t>Callum</t>
  </si>
  <si>
    <t>408956</t>
  </si>
  <si>
    <t>Rep. Kevin Pratt (R)</t>
  </si>
  <si>
    <t>Pratt, Kevin</t>
  </si>
  <si>
    <t>Pratt</t>
  </si>
  <si>
    <t>408900</t>
  </si>
  <si>
    <t>Rep. Norman Major (R)</t>
  </si>
  <si>
    <t>Major, Norman</t>
  </si>
  <si>
    <t>Major</t>
  </si>
  <si>
    <t>376087</t>
  </si>
  <si>
    <t>Rep. Clifford Newton (R)</t>
  </si>
  <si>
    <t>Newton, Clifford</t>
  </si>
  <si>
    <t>Clifford</t>
  </si>
  <si>
    <t>Newton</t>
  </si>
  <si>
    <t>376503</t>
  </si>
  <si>
    <t>Rep. Katherine Prudhomme-O'Brien (R)</t>
  </si>
  <si>
    <t>Prudhomme-O'Brien, Katherine</t>
  </si>
  <si>
    <t>Katherine</t>
  </si>
  <si>
    <t>Prudhomme-O'Brien</t>
  </si>
  <si>
    <t>377258</t>
  </si>
  <si>
    <t>Rep. Bill Nelson (R)</t>
  </si>
  <si>
    <t>Nelson, Bill</t>
  </si>
  <si>
    <t>377154</t>
  </si>
  <si>
    <t>Rep. Skip Rollins (R)</t>
  </si>
  <si>
    <t>Rollins, Skip</t>
  </si>
  <si>
    <t>Skip</t>
  </si>
  <si>
    <t>Rollins</t>
  </si>
  <si>
    <t>377163</t>
  </si>
  <si>
    <t>Rep. Jim Creighton (R)</t>
  </si>
  <si>
    <t>Creighton, Jim</t>
  </si>
  <si>
    <t>Creighton</t>
  </si>
  <si>
    <t>Hillsborough-38</t>
  </si>
  <si>
    <t>409017</t>
  </si>
  <si>
    <t>Rep. Kenneth Weyler (R)</t>
  </si>
  <si>
    <t>Weyler, Kenneth</t>
  </si>
  <si>
    <t>Kenneth</t>
  </si>
  <si>
    <t>Weyler</t>
  </si>
  <si>
    <t>374470</t>
  </si>
  <si>
    <t>Rep. Joe Sweeney (R)</t>
  </si>
  <si>
    <t>Sweeney, Joe</t>
  </si>
  <si>
    <t>Sweeney</t>
  </si>
  <si>
    <t>377174</t>
  </si>
  <si>
    <t>Rep. John Leavitt (R)</t>
  </si>
  <si>
    <t>Leavitt, John</t>
  </si>
  <si>
    <t>Leavitt</t>
  </si>
  <si>
    <t>408381</t>
  </si>
  <si>
    <t>Rep. Betty Gay (R)</t>
  </si>
  <si>
    <t>Gay, Betty</t>
  </si>
  <si>
    <t>Betty</t>
  </si>
  <si>
    <t>Gay</t>
  </si>
  <si>
    <t>408411</t>
  </si>
  <si>
    <t>Rep. Wayne MacDonald (R)</t>
  </si>
  <si>
    <t>MacDonald, Wayne</t>
  </si>
  <si>
    <t>Wayne</t>
  </si>
  <si>
    <t>MacDonald</t>
  </si>
  <si>
    <t>409051</t>
  </si>
  <si>
    <t>Rep. Robert Harb (R)</t>
  </si>
  <si>
    <t>Harb, Robert</t>
  </si>
  <si>
    <t>Harb</t>
  </si>
  <si>
    <t>408914</t>
  </si>
  <si>
    <t>Rep. Joseph Guthrie (R)</t>
  </si>
  <si>
    <t>Guthrie, Joseph</t>
  </si>
  <si>
    <t>Guthrie</t>
  </si>
  <si>
    <t>376127</t>
  </si>
  <si>
    <t>Rep. Debra DeSimone (R)</t>
  </si>
  <si>
    <t>DeSimone, Debra</t>
  </si>
  <si>
    <t>Debra</t>
  </si>
  <si>
    <t>DeSimone</t>
  </si>
  <si>
    <t>376807</t>
  </si>
  <si>
    <t>Rep. Paul Ayer (R)</t>
  </si>
  <si>
    <t>Ayer, Paul</t>
  </si>
  <si>
    <t>Ayer</t>
  </si>
  <si>
    <t>409031</t>
  </si>
  <si>
    <t>Rep. Jennifer Rhodes (R)</t>
  </si>
  <si>
    <t>Rhodes, Jennifer</t>
  </si>
  <si>
    <t>Jennifer</t>
  </si>
  <si>
    <t>Rhodes</t>
  </si>
  <si>
    <t>408979</t>
  </si>
  <si>
    <t>B-</t>
  </si>
  <si>
    <t>Rep. Aboul Khan (R)</t>
  </si>
  <si>
    <t>Khan, Aboul</t>
  </si>
  <si>
    <t>Aboul</t>
  </si>
  <si>
    <t>Khan</t>
  </si>
  <si>
    <t>377130</t>
  </si>
  <si>
    <t>Rep. Margaret Kennedy (R)</t>
  </si>
  <si>
    <t>Kennedy, Margaret</t>
  </si>
  <si>
    <t>Margaret</t>
  </si>
  <si>
    <t>Kennedy</t>
  </si>
  <si>
    <t>409024</t>
  </si>
  <si>
    <t>Rep. Travis O'Hara (R)</t>
  </si>
  <si>
    <t>O'Hara, Travis</t>
  </si>
  <si>
    <t>Travis</t>
  </si>
  <si>
    <t>O'Hara</t>
  </si>
  <si>
    <t>408970</t>
  </si>
  <si>
    <t>Rep. Dennis Acton (R)</t>
  </si>
  <si>
    <t>Acton, Dennis</t>
  </si>
  <si>
    <t>Acton</t>
  </si>
  <si>
    <t>408912</t>
  </si>
  <si>
    <t>Rep. Richard Littlefield (R)</t>
  </si>
  <si>
    <t>Littlefield, Richard</t>
  </si>
  <si>
    <t>Littlefield</t>
  </si>
  <si>
    <t>408966</t>
  </si>
  <si>
    <t>Rep. Walter Stapleton (R)</t>
  </si>
  <si>
    <t>Stapleton, Walter</t>
  </si>
  <si>
    <t>Stapleton</t>
  </si>
  <si>
    <t>408955</t>
  </si>
  <si>
    <t>Rep. Peter Varney (R)</t>
  </si>
  <si>
    <t>Varney, Peter</t>
  </si>
  <si>
    <t>Varney</t>
  </si>
  <si>
    <t>377271</t>
  </si>
  <si>
    <t>Rep. Fred Plett (R)</t>
  </si>
  <si>
    <t>Plett, Fred</t>
  </si>
  <si>
    <t>Plett</t>
  </si>
  <si>
    <t>408952</t>
  </si>
  <si>
    <t>Rep. Jonathan Mackie (R)</t>
  </si>
  <si>
    <t>Mackie, Jonathan</t>
  </si>
  <si>
    <t>Mackie</t>
  </si>
  <si>
    <t>408819</t>
  </si>
  <si>
    <t>Rep. Karen Umberger (R)</t>
  </si>
  <si>
    <t>Umberger, Karen</t>
  </si>
  <si>
    <t>Karen</t>
  </si>
  <si>
    <t>Umberger</t>
  </si>
  <si>
    <t>376879</t>
  </si>
  <si>
    <t>Rep. Edward Gordon (R)</t>
  </si>
  <si>
    <t>Gordon, Edward</t>
  </si>
  <si>
    <t>Edward</t>
  </si>
  <si>
    <t>Gordon</t>
  </si>
  <si>
    <t>375849</t>
  </si>
  <si>
    <t>Rep. John Klose (R)</t>
  </si>
  <si>
    <t>Klose, John</t>
  </si>
  <si>
    <t>Klose</t>
  </si>
  <si>
    <t>374140</t>
  </si>
  <si>
    <t>Rep. Kimberly Rice (R)</t>
  </si>
  <si>
    <t>Rice, Kimberly</t>
  </si>
  <si>
    <t>Kimberly</t>
  </si>
  <si>
    <t>Rice</t>
  </si>
  <si>
    <t>377259</t>
  </si>
  <si>
    <t>Rep. Steven Smith (R)</t>
  </si>
  <si>
    <t>Smith, Steven</t>
  </si>
  <si>
    <t>Steven</t>
  </si>
  <si>
    <t>377031</t>
  </si>
  <si>
    <t>Rep. Charles McMahon (R)</t>
  </si>
  <si>
    <t>McMahon, Charles</t>
  </si>
  <si>
    <t>McMahon</t>
  </si>
  <si>
    <t>376498</t>
  </si>
  <si>
    <t>Rep. Patrick Abrami (R)</t>
  </si>
  <si>
    <t>Abrami, Patrick</t>
  </si>
  <si>
    <t>Patrick</t>
  </si>
  <si>
    <t>Abrami</t>
  </si>
  <si>
    <t>376897</t>
  </si>
  <si>
    <t>Rep. David Welch (R)</t>
  </si>
  <si>
    <t>Welch, David</t>
  </si>
  <si>
    <t>Welch</t>
  </si>
  <si>
    <t>330795</t>
  </si>
  <si>
    <t>Rep. Mary Ann Kimball (R)</t>
  </si>
  <si>
    <t>Kimball, Mary Ann</t>
  </si>
  <si>
    <t>Mary Ann</t>
  </si>
  <si>
    <t>Kimball</t>
  </si>
  <si>
    <t>409034</t>
  </si>
  <si>
    <t>INC</t>
  </si>
  <si>
    <t>Rep. John MacDonald (R)</t>
  </si>
  <si>
    <t>MacDonald, John</t>
  </si>
  <si>
    <t>408825</t>
  </si>
  <si>
    <t>C+</t>
  </si>
  <si>
    <t>Rep. Stephen Pearson (R)</t>
  </si>
  <si>
    <t>Pearson, Stephen</t>
  </si>
  <si>
    <t>Pearson</t>
  </si>
  <si>
    <t>408906</t>
  </si>
  <si>
    <t>Rep. Mark Pearson (R)</t>
  </si>
  <si>
    <t>Pearson, Mark</t>
  </si>
  <si>
    <t>Rockingham-34</t>
  </si>
  <si>
    <t>408749</t>
  </si>
  <si>
    <t>Rep. John Sytek (R)</t>
  </si>
  <si>
    <t>Sytek, John</t>
  </si>
  <si>
    <t>Sytek</t>
  </si>
  <si>
    <t>375692</t>
  </si>
  <si>
    <t>Rep. David Milz (R)</t>
  </si>
  <si>
    <t>Milz, David</t>
  </si>
  <si>
    <t>Milz</t>
  </si>
  <si>
    <t>377147</t>
  </si>
  <si>
    <t>Rep. Robert Theberge (R)</t>
  </si>
  <si>
    <t>Theberge, Robert</t>
  </si>
  <si>
    <t>Theberge</t>
  </si>
  <si>
    <t>376532</t>
  </si>
  <si>
    <t>Rep. Mary Mayville (R)</t>
  </si>
  <si>
    <t>Mayville, Mary</t>
  </si>
  <si>
    <t>Mary</t>
  </si>
  <si>
    <t>Mayville</t>
  </si>
  <si>
    <t>409002</t>
  </si>
  <si>
    <t>Rep. Douglas Trottier (R)</t>
  </si>
  <si>
    <t>Trottier, Douglas</t>
  </si>
  <si>
    <t>Trottier</t>
  </si>
  <si>
    <t>408969</t>
  </si>
  <si>
    <t>Rep. Mike Bordes (R)</t>
  </si>
  <si>
    <t>Bordes, Mike</t>
  </si>
  <si>
    <t>Mike</t>
  </si>
  <si>
    <t>Bordes</t>
  </si>
  <si>
    <t>408963</t>
  </si>
  <si>
    <t>Rep. John Graham (R)</t>
  </si>
  <si>
    <t>Graham, John</t>
  </si>
  <si>
    <t>Graham</t>
  </si>
  <si>
    <t>376343</t>
  </si>
  <si>
    <t>Rep. Kenna Cross (R)</t>
  </si>
  <si>
    <t>Cross, Kenna</t>
  </si>
  <si>
    <t>Kenna</t>
  </si>
  <si>
    <t>Cross</t>
  </si>
  <si>
    <t>409022</t>
  </si>
  <si>
    <t>Rep. Everett McBride (R)</t>
  </si>
  <si>
    <t>McBride, Everett</t>
  </si>
  <si>
    <t>Everett</t>
  </si>
  <si>
    <t>McBride</t>
  </si>
  <si>
    <t>408910</t>
  </si>
  <si>
    <t>Rep. Susan Vandecasteele (R)</t>
  </si>
  <si>
    <t>Vandecasteele, Susan</t>
  </si>
  <si>
    <t>Vandecasteele</t>
  </si>
  <si>
    <t>409038</t>
  </si>
  <si>
    <t>Rep. John Hunt (R)</t>
  </si>
  <si>
    <t>Hunt, John</t>
  </si>
  <si>
    <t>Hunt</t>
  </si>
  <si>
    <t>372375</t>
  </si>
  <si>
    <t>Rep. Bill Boyd (R)</t>
  </si>
  <si>
    <t>Boyd, Bill</t>
  </si>
  <si>
    <t>409055</t>
  </si>
  <si>
    <t>Rep. Tracy Emerick (R)</t>
  </si>
  <si>
    <t>Emerick, Tracy</t>
  </si>
  <si>
    <t>Tracy</t>
  </si>
  <si>
    <t>Emerick</t>
  </si>
  <si>
    <t>377094</t>
  </si>
  <si>
    <t>Rep. Betsy McKinney (R)</t>
  </si>
  <si>
    <t>McKinney, Betsy</t>
  </si>
  <si>
    <t>Betsy</t>
  </si>
  <si>
    <t>McKinney</t>
  </si>
  <si>
    <t>331314</t>
  </si>
  <si>
    <t>Rep. James Mason (R)</t>
  </si>
  <si>
    <t>Mason, James</t>
  </si>
  <si>
    <t>Mason</t>
  </si>
  <si>
    <t>409021</t>
  </si>
  <si>
    <t>Rep. Joseph Depalma IV (R)</t>
  </si>
  <si>
    <t>Depalma IV, Joseph</t>
  </si>
  <si>
    <t>Depalma IV</t>
  </si>
  <si>
    <t>408985</t>
  </si>
  <si>
    <t>Rep. Dennis Thompson (R)</t>
  </si>
  <si>
    <t>Thompson, Dennis</t>
  </si>
  <si>
    <t>Thompson</t>
  </si>
  <si>
    <t>408982</t>
  </si>
  <si>
    <t>C</t>
  </si>
  <si>
    <t>Rep. Arnold Davis (R)</t>
  </si>
  <si>
    <t>Davis, Arnold</t>
  </si>
  <si>
    <t>Arnold</t>
  </si>
  <si>
    <t>Davis</t>
  </si>
  <si>
    <t>408983</t>
  </si>
  <si>
    <t>Rep. Brodie Deshaies (R)</t>
  </si>
  <si>
    <t>Deshaies, Brodie</t>
  </si>
  <si>
    <t>Brodie</t>
  </si>
  <si>
    <t>Deshaies</t>
  </si>
  <si>
    <t>408972</t>
  </si>
  <si>
    <t>Rep. Paul Tudor (R)</t>
  </si>
  <si>
    <t>Tudor, Paul</t>
  </si>
  <si>
    <t>Tudor</t>
  </si>
  <si>
    <t>409030</t>
  </si>
  <si>
    <t>Rep. Gary Hopper (R)</t>
  </si>
  <si>
    <t>Hopper, Gary</t>
  </si>
  <si>
    <t>Gary</t>
  </si>
  <si>
    <t>Hopper</t>
  </si>
  <si>
    <t>376353</t>
  </si>
  <si>
    <t>Rep. Karel Crawford (R)</t>
  </si>
  <si>
    <t>Crawford, Karel</t>
  </si>
  <si>
    <t>Karel</t>
  </si>
  <si>
    <t>Crawford</t>
  </si>
  <si>
    <t>377087</t>
  </si>
  <si>
    <t>Rep. Robert Elliott (R)</t>
  </si>
  <si>
    <t>Elliott, Robert</t>
  </si>
  <si>
    <t>Elliott</t>
  </si>
  <si>
    <t>376744</t>
  </si>
  <si>
    <t>Rep. Mary Griffin (R)</t>
  </si>
  <si>
    <t>Griffin, Mary</t>
  </si>
  <si>
    <t>376126</t>
  </si>
  <si>
    <t>Rep. Ben Kilanski (R)</t>
  </si>
  <si>
    <t>Kilanski, Ben</t>
  </si>
  <si>
    <t>Ben</t>
  </si>
  <si>
    <t>Kilanski</t>
  </si>
  <si>
    <t>408978</t>
  </si>
  <si>
    <t>Rep. David Lundgren (R)</t>
  </si>
  <si>
    <t>Lundgren, David</t>
  </si>
  <si>
    <t>Lundgren</t>
  </si>
  <si>
    <t>376972</t>
  </si>
  <si>
    <t>Rep. David Cote (D)</t>
  </si>
  <si>
    <t>Cote, David</t>
  </si>
  <si>
    <t>Cote</t>
  </si>
  <si>
    <t>D</t>
  </si>
  <si>
    <t>Rockingham-31</t>
  </si>
  <si>
    <t>374413</t>
  </si>
  <si>
    <t>Rep. Dan Wolf (R)</t>
  </si>
  <si>
    <t>Wolf, Dan</t>
  </si>
  <si>
    <t>Dan</t>
  </si>
  <si>
    <t>Wolf</t>
  </si>
  <si>
    <t>802694</t>
  </si>
  <si>
    <t>C-</t>
  </si>
  <si>
    <t>Rep. Donna Ellis (D)</t>
  </si>
  <si>
    <t>Ellis, Donna</t>
  </si>
  <si>
    <t>Donna</t>
  </si>
  <si>
    <t>Ellis</t>
  </si>
  <si>
    <t>408626</t>
  </si>
  <si>
    <t>Rep. Robert Renny Cushing (D)</t>
  </si>
  <si>
    <t>Cushing, Robert Renny</t>
  </si>
  <si>
    <t>Robert Renny</t>
  </si>
  <si>
    <t>Cushing</t>
  </si>
  <si>
    <t>376111</t>
  </si>
  <si>
    <t>Rep. Bonnie Ham (R)</t>
  </si>
  <si>
    <t>Ham, Bonnie</t>
  </si>
  <si>
    <t>Bonnie</t>
  </si>
  <si>
    <t>Ham</t>
  </si>
  <si>
    <t>375853</t>
  </si>
  <si>
    <t>Rep. Paul Berch (D)</t>
  </si>
  <si>
    <t>Berch, Paul</t>
  </si>
  <si>
    <t>Berch</t>
  </si>
  <si>
    <t>377068</t>
  </si>
  <si>
    <t>Rep. Skip Cleaver (D)</t>
  </si>
  <si>
    <t>Cleaver, Skip</t>
  </si>
  <si>
    <t>Cleaver</t>
  </si>
  <si>
    <t>408547</t>
  </si>
  <si>
    <t>Rep. Amanda Gourgue (D)</t>
  </si>
  <si>
    <t>Gourgue, Amanda</t>
  </si>
  <si>
    <t>Amanda</t>
  </si>
  <si>
    <t>Gourgue</t>
  </si>
  <si>
    <t>408635</t>
  </si>
  <si>
    <t>Rep. Stacie-Marie Laughton (D)</t>
  </si>
  <si>
    <t>Laughton, Stacie-Marie</t>
  </si>
  <si>
    <t>Stacie-Marie</t>
  </si>
  <si>
    <t>Laughton</t>
  </si>
  <si>
    <t>409013</t>
  </si>
  <si>
    <t>Rep. James Allard (R)</t>
  </si>
  <si>
    <t>Allard, James</t>
  </si>
  <si>
    <t>Allard</t>
  </si>
  <si>
    <t>408893</t>
  </si>
  <si>
    <t>Rep. Jeffrey Salloway (D)</t>
  </si>
  <si>
    <t>Salloway, Jeffrey</t>
  </si>
  <si>
    <t>Salloway</t>
  </si>
  <si>
    <t>408624</t>
  </si>
  <si>
    <t>Rep. Tom Loughman (D)</t>
  </si>
  <si>
    <t>Loughman, Tom</t>
  </si>
  <si>
    <t>Loughman</t>
  </si>
  <si>
    <t>408921</t>
  </si>
  <si>
    <t>Rep. Catherine Sofikitis (D)</t>
  </si>
  <si>
    <t>Sofikitis, Catherine</t>
  </si>
  <si>
    <t>Catherine</t>
  </si>
  <si>
    <t>Sofikitis</t>
  </si>
  <si>
    <t>408546</t>
  </si>
  <si>
    <t>Rep. Melbourne Moran (D)</t>
  </si>
  <si>
    <t>Moran, Melbourne</t>
  </si>
  <si>
    <t>Melbourne</t>
  </si>
  <si>
    <t>Moran</t>
  </si>
  <si>
    <t>409014</t>
  </si>
  <si>
    <t>Rep. Mel Myler (D)</t>
  </si>
  <si>
    <t>Myler, Mel</t>
  </si>
  <si>
    <t>Mel</t>
  </si>
  <si>
    <t>Myler</t>
  </si>
  <si>
    <t>377153</t>
  </si>
  <si>
    <t>Rep. Judith Spang (D)</t>
  </si>
  <si>
    <t>Spang, Judith</t>
  </si>
  <si>
    <t>Judith</t>
  </si>
  <si>
    <t>Spang</t>
  </si>
  <si>
    <t>376278</t>
  </si>
  <si>
    <t>Rep. Mary Beth Walz (D)</t>
  </si>
  <si>
    <t>Walz, Mary Beth</t>
  </si>
  <si>
    <t>Mary Beth</t>
  </si>
  <si>
    <t>Walz</t>
  </si>
  <si>
    <t>376638</t>
  </si>
  <si>
    <t>Rep. Beth Richards (D)</t>
  </si>
  <si>
    <t>Richards, Beth</t>
  </si>
  <si>
    <t>Richards</t>
  </si>
  <si>
    <t>408564</t>
  </si>
  <si>
    <t>Rep. Sherry Frost (D)</t>
  </si>
  <si>
    <t>Frost, Sherry</t>
  </si>
  <si>
    <t>Sherry</t>
  </si>
  <si>
    <t>Frost</t>
  </si>
  <si>
    <t>408631</t>
  </si>
  <si>
    <t>Rep. Cathryn Harvey (D)</t>
  </si>
  <si>
    <t>Harvey, Cathryn</t>
  </si>
  <si>
    <t>Cathryn</t>
  </si>
  <si>
    <t>Harvey</t>
  </si>
  <si>
    <t>408479</t>
  </si>
  <si>
    <t>Rep. Catt Sandler (D)</t>
  </si>
  <si>
    <t>Sandler, Catt</t>
  </si>
  <si>
    <t>Catt</t>
  </si>
  <si>
    <t>Sandler</t>
  </si>
  <si>
    <t>408634</t>
  </si>
  <si>
    <t>Rep. Martin Jack (D)</t>
  </si>
  <si>
    <t>Jack, Martin</t>
  </si>
  <si>
    <t>Martin</t>
  </si>
  <si>
    <t>Jack</t>
  </si>
  <si>
    <t>Rockingham-36</t>
  </si>
  <si>
    <t>377126</t>
  </si>
  <si>
    <t>Rep. Cam Kenney (D)</t>
  </si>
  <si>
    <t>Kenney, Cam</t>
  </si>
  <si>
    <t>Cam</t>
  </si>
  <si>
    <t>Kenney</t>
  </si>
  <si>
    <t>408932</t>
  </si>
  <si>
    <t>Rep. Ariel Oxaal (D)</t>
  </si>
  <si>
    <t>Oxaal, Ariel</t>
  </si>
  <si>
    <t>Ariel</t>
  </si>
  <si>
    <t>Oxaal</t>
  </si>
  <si>
    <t>409048</t>
  </si>
  <si>
    <t>Rep. Amanda Bouldin (D)</t>
  </si>
  <si>
    <t>Bouldin, Amanda</t>
  </si>
  <si>
    <t>Bouldin</t>
  </si>
  <si>
    <t>377283</t>
  </si>
  <si>
    <t>Rep. Amy Bradley (D)</t>
  </si>
  <si>
    <t>Bradley, Amy</t>
  </si>
  <si>
    <t>Amy</t>
  </si>
  <si>
    <t>Bradley</t>
  </si>
  <si>
    <t>Hillsborough-43</t>
  </si>
  <si>
    <t>409018</t>
  </si>
  <si>
    <t>Rep. Efstathia Booras (D)</t>
  </si>
  <si>
    <t>Booras, Efstathia</t>
  </si>
  <si>
    <t>Efstathia</t>
  </si>
  <si>
    <t>Booras</t>
  </si>
  <si>
    <t>377071</t>
  </si>
  <si>
    <t>Rep. Andrew O'Hearne (D)</t>
  </si>
  <si>
    <t>O'Hearne, Andrew</t>
  </si>
  <si>
    <t>O'Hearne</t>
  </si>
  <si>
    <t>377157</t>
  </si>
  <si>
    <t>Rep. Edith Tucker (D)</t>
  </si>
  <si>
    <t>Tucker, Edith</t>
  </si>
  <si>
    <t>Edith</t>
  </si>
  <si>
    <t>Tucker</t>
  </si>
  <si>
    <t>408490</t>
  </si>
  <si>
    <t>Rep. Rebecca McBeath (D)</t>
  </si>
  <si>
    <t>McBeath, Rebecca</t>
  </si>
  <si>
    <t>Rebecca</t>
  </si>
  <si>
    <t>McBeath</t>
  </si>
  <si>
    <t>377309</t>
  </si>
  <si>
    <t>D-</t>
  </si>
  <si>
    <t>Rep. Kenneth Vincent (D)</t>
  </si>
  <si>
    <t>Vincent, Kenneth</t>
  </si>
  <si>
    <t>Vincent</t>
  </si>
  <si>
    <t>Merrimack-17</t>
  </si>
  <si>
    <t>408632</t>
  </si>
  <si>
    <t>Rep. Suzanne Vail (D)</t>
  </si>
  <si>
    <t>Vail, Suzanne</t>
  </si>
  <si>
    <t>Suzanne</t>
  </si>
  <si>
    <t>Vail</t>
  </si>
  <si>
    <t>Hillsborough-30</t>
  </si>
  <si>
    <t>377185</t>
  </si>
  <si>
    <t>Rep. Timothy Smith (D)</t>
  </si>
  <si>
    <t>Smith, Timothy</t>
  </si>
  <si>
    <t>377170</t>
  </si>
  <si>
    <t>Rep. Casey Conley (D)</t>
  </si>
  <si>
    <t>Conley, Casey</t>
  </si>
  <si>
    <t>Casey</t>
  </si>
  <si>
    <t>Conley</t>
  </si>
  <si>
    <t>408812</t>
  </si>
  <si>
    <t>Rep. John Mann (D)</t>
  </si>
  <si>
    <t>Mann, John</t>
  </si>
  <si>
    <t>Mann</t>
  </si>
  <si>
    <t>377138</t>
  </si>
  <si>
    <t>Rep. Kendall Snow (D)</t>
  </si>
  <si>
    <t>Snow, Kendall</t>
  </si>
  <si>
    <t>Kendall</t>
  </si>
  <si>
    <t>Snow</t>
  </si>
  <si>
    <t>377315</t>
  </si>
  <si>
    <t>Rep. Tony Labranche (I)</t>
  </si>
  <si>
    <t>Labranche, Tony</t>
  </si>
  <si>
    <t>Labranche</t>
  </si>
  <si>
    <t>I</t>
  </si>
  <si>
    <t>409004</t>
  </si>
  <si>
    <t>Rep. Laura Pantelakos (D)</t>
  </si>
  <si>
    <t>Pantelakos, Laura</t>
  </si>
  <si>
    <t>Laura</t>
  </si>
  <si>
    <t>Pantelakos</t>
  </si>
  <si>
    <t>366385</t>
  </si>
  <si>
    <t>Rep. Linda DiSilvestro (D)</t>
  </si>
  <si>
    <t>DiSilvestro, Linda</t>
  </si>
  <si>
    <t>DiSilvestro</t>
  </si>
  <si>
    <t>377091</t>
  </si>
  <si>
    <t>Rep. Thomas Schamberg (D)</t>
  </si>
  <si>
    <t>Schamberg, Thomas</t>
  </si>
  <si>
    <t>Schamberg</t>
  </si>
  <si>
    <t>377166</t>
  </si>
  <si>
    <t>Rep. Thomas Southworth (D)</t>
  </si>
  <si>
    <t>Southworth, Thomas</t>
  </si>
  <si>
    <t>Southworth</t>
  </si>
  <si>
    <t>377316</t>
  </si>
  <si>
    <t>Rep. Stephanie Hyland (D)</t>
  </si>
  <si>
    <t>Hyland, Stephanie</t>
  </si>
  <si>
    <t>Stephanie</t>
  </si>
  <si>
    <t>Hyland</t>
  </si>
  <si>
    <t>409016</t>
  </si>
  <si>
    <t>Rep. Nicole Klein-Knight (D)</t>
  </si>
  <si>
    <t>Klein-Knight, Nicole</t>
  </si>
  <si>
    <t>Nicole</t>
  </si>
  <si>
    <t>Klein-Knight</t>
  </si>
  <si>
    <t>408855</t>
  </si>
  <si>
    <t>Rep. Mary Heath (D)</t>
  </si>
  <si>
    <t>Heath, Mary</t>
  </si>
  <si>
    <t>Heath</t>
  </si>
  <si>
    <t>377199</t>
  </si>
  <si>
    <t>Rep. Erika Connors (D)</t>
  </si>
  <si>
    <t>Connors, Erika</t>
  </si>
  <si>
    <t>Erika</t>
  </si>
  <si>
    <t>Connors</t>
  </si>
  <si>
    <t>408814</t>
  </si>
  <si>
    <t>Rep. Diane Langley (D)</t>
  </si>
  <si>
    <t>Langley, Diane</t>
  </si>
  <si>
    <t>Langley</t>
  </si>
  <si>
    <t>408852</t>
  </si>
  <si>
    <t>Rep. Jeffrey Goley (D)</t>
  </si>
  <si>
    <t>Goley, Jeffrey</t>
  </si>
  <si>
    <t>Goley</t>
  </si>
  <si>
    <t>376227</t>
  </si>
  <si>
    <t>Rep. Jean Jeudy (D)</t>
  </si>
  <si>
    <t>Jeudy, Jean</t>
  </si>
  <si>
    <t>Jean</t>
  </si>
  <si>
    <t>Jeudy</t>
  </si>
  <si>
    <t>376657</t>
  </si>
  <si>
    <t>F</t>
  </si>
  <si>
    <t>Rep. Peter Leishman (D)</t>
  </si>
  <si>
    <t>Leishman, Peter</t>
  </si>
  <si>
    <t>Leishman</t>
  </si>
  <si>
    <t>376139</t>
  </si>
  <si>
    <t>Rep. Peter Schmidt (D)</t>
  </si>
  <si>
    <t>Schmidt, Peter</t>
  </si>
  <si>
    <t>Schmidt</t>
  </si>
  <si>
    <t>376521</t>
  </si>
  <si>
    <t>Rep. Sparky Von Plinsky (D)</t>
  </si>
  <si>
    <t>Von Plinsky, Sparky</t>
  </si>
  <si>
    <t>Sparky</t>
  </si>
  <si>
    <t>Von Plinsky</t>
  </si>
  <si>
    <t>408827</t>
  </si>
  <si>
    <t>Rep. Timothy Fontneau (D)</t>
  </si>
  <si>
    <t>Fontneau, Timothy</t>
  </si>
  <si>
    <t>Fontneau</t>
  </si>
  <si>
    <t>408625</t>
  </si>
  <si>
    <t>Rep. Deb Stevens (D)</t>
  </si>
  <si>
    <t>Stevens, Deb</t>
  </si>
  <si>
    <t>Deb</t>
  </si>
  <si>
    <t>Stevens</t>
  </si>
  <si>
    <t>408877</t>
  </si>
  <si>
    <t>Rep. Catherine Rombeau (D)</t>
  </si>
  <si>
    <t>Rombeau, Catherine</t>
  </si>
  <si>
    <t>Rombeau</t>
  </si>
  <si>
    <t>409057</t>
  </si>
  <si>
    <t>Rep. Maria Perez (D)</t>
  </si>
  <si>
    <t>Perez, Maria</t>
  </si>
  <si>
    <t>Maria</t>
  </si>
  <si>
    <t>Perez</t>
  </si>
  <si>
    <t>409008</t>
  </si>
  <si>
    <t>Rep. Lisa Bunker (D)</t>
  </si>
  <si>
    <t>Bunker, Lisa</t>
  </si>
  <si>
    <t>Bunker</t>
  </si>
  <si>
    <t>Hillsborough-18</t>
  </si>
  <si>
    <t>408917</t>
  </si>
  <si>
    <t>Rep. Daniel Veilleux (D)</t>
  </si>
  <si>
    <t>Veilleux, Daniel</t>
  </si>
  <si>
    <t>Daniel</t>
  </si>
  <si>
    <t>Veilleux</t>
  </si>
  <si>
    <t>409005</t>
  </si>
  <si>
    <t>Rep. Linda Harriott-Gathright (D)</t>
  </si>
  <si>
    <t>Harriott-Gathright, Linda</t>
  </si>
  <si>
    <t>Harriott-Gathright</t>
  </si>
  <si>
    <t>377113</t>
  </si>
  <si>
    <t>Rep. James Murphy (D)</t>
  </si>
  <si>
    <t>Murphy, James</t>
  </si>
  <si>
    <t>Murphy</t>
  </si>
  <si>
    <t>408992</t>
  </si>
  <si>
    <t>Rep. Jacqueline Chretien (D)</t>
  </si>
  <si>
    <t>Chretien, Jacqueline</t>
  </si>
  <si>
    <t>Jacqueline</t>
  </si>
  <si>
    <t>Chretien</t>
  </si>
  <si>
    <t>Hillsborough-42</t>
  </si>
  <si>
    <t>408886</t>
  </si>
  <si>
    <t>Rep. Andrew Bouldin (D)</t>
  </si>
  <si>
    <t>Bouldin, Andrew</t>
  </si>
  <si>
    <t>408856</t>
  </si>
  <si>
    <t>Rep. Mary Freitas (D)</t>
  </si>
  <si>
    <t>Freitas, Mary</t>
  </si>
  <si>
    <t>Freitas</t>
  </si>
  <si>
    <t>377296</t>
  </si>
  <si>
    <t>Rep. Eamon Kelley (D)</t>
  </si>
  <si>
    <t>Kelley, Eamon</t>
  </si>
  <si>
    <t>Eamon</t>
  </si>
  <si>
    <t>408984</t>
  </si>
  <si>
    <t>Rep. Willis Griffith (D)</t>
  </si>
  <si>
    <t>Griffith, Willis</t>
  </si>
  <si>
    <t>Willis</t>
  </si>
  <si>
    <t>Griffith</t>
  </si>
  <si>
    <t>408860</t>
  </si>
  <si>
    <t>Rep. Marjorie Porter (D)</t>
  </si>
  <si>
    <t>Porter, Marjorie</t>
  </si>
  <si>
    <t>Marjorie</t>
  </si>
  <si>
    <t>Porter</t>
  </si>
  <si>
    <t>377006</t>
  </si>
  <si>
    <t>Rep. Rebecca McWilliams (D)</t>
  </si>
  <si>
    <t>McWilliams, Rebecca</t>
  </si>
  <si>
    <t>McWilliams</t>
  </si>
  <si>
    <t>408898</t>
  </si>
  <si>
    <t>Rep. Kristina Fargo (D)</t>
  </si>
  <si>
    <t>Fargo, Kristina</t>
  </si>
  <si>
    <t>Kristina</t>
  </si>
  <si>
    <t>Fargo</t>
  </si>
  <si>
    <t>408934</t>
  </si>
  <si>
    <t>Rep. John Cloutier (D)</t>
  </si>
  <si>
    <t>Cloutier, John</t>
  </si>
  <si>
    <t>Cloutier</t>
  </si>
  <si>
    <t>375829</t>
  </si>
  <si>
    <t>Rep. Bruce Cohen (D)</t>
  </si>
  <si>
    <t>Cohen, Bruce</t>
  </si>
  <si>
    <t>Bruce</t>
  </si>
  <si>
    <t>Cohen</t>
  </si>
  <si>
    <t>408869</t>
  </si>
  <si>
    <t>Rep. James MacKay (D)</t>
  </si>
  <si>
    <t>MacKay, James</t>
  </si>
  <si>
    <t>MacKay</t>
  </si>
  <si>
    <t>376028</t>
  </si>
  <si>
    <t>Rep. Thomas Buco (D)</t>
  </si>
  <si>
    <t>Buco, Thomas</t>
  </si>
  <si>
    <t>Buco</t>
  </si>
  <si>
    <t>376645</t>
  </si>
  <si>
    <t>Rep. Michael O'Brien (D)</t>
  </si>
  <si>
    <t>O'Brien, Michael</t>
  </si>
  <si>
    <t>O'Brien</t>
  </si>
  <si>
    <t>376720</t>
  </si>
  <si>
    <t>Rep. Dennis Malloy (D)</t>
  </si>
  <si>
    <t>Malloy, Dennis</t>
  </si>
  <si>
    <t>Malloy</t>
  </si>
  <si>
    <t>377137</t>
  </si>
  <si>
    <t>Rep. Allison Nutting-Wong (D)</t>
  </si>
  <si>
    <t>Nutting-Wong, Allison</t>
  </si>
  <si>
    <t>Allison</t>
  </si>
  <si>
    <t>Nutting-Wong</t>
  </si>
  <si>
    <t>406681</t>
  </si>
  <si>
    <t>Rep. Ellen Read (D)</t>
  </si>
  <si>
    <t>Read, Ellen</t>
  </si>
  <si>
    <t>Ellen</t>
  </si>
  <si>
    <t>Read</t>
  </si>
  <si>
    <t>408613</t>
  </si>
  <si>
    <t>Rep. William Hatch (D)</t>
  </si>
  <si>
    <t>Hatch, William</t>
  </si>
  <si>
    <t>Hatch</t>
  </si>
  <si>
    <t>376674</t>
  </si>
  <si>
    <t>Rep. Israel Piedra (D)</t>
  </si>
  <si>
    <t>Piedra, Israel</t>
  </si>
  <si>
    <t>Israel</t>
  </si>
  <si>
    <t>Piedra</t>
  </si>
  <si>
    <t>408853</t>
  </si>
  <si>
    <t>Rep. Roger Dontonville (D)</t>
  </si>
  <si>
    <t>Dontonville, Roger</t>
  </si>
  <si>
    <t>Roger</t>
  </si>
  <si>
    <t>Dontonville</t>
  </si>
  <si>
    <t>408498</t>
  </si>
  <si>
    <t>Rep. Mark Paige (D)</t>
  </si>
  <si>
    <t>Paige, Mark</t>
  </si>
  <si>
    <t>Paige</t>
  </si>
  <si>
    <t>409042</t>
  </si>
  <si>
    <t>Rep. Jaci Grote (D)</t>
  </si>
  <si>
    <t>Grote, Jaci</t>
  </si>
  <si>
    <t>Jaci</t>
  </si>
  <si>
    <t>Grote</t>
  </si>
  <si>
    <t>408923</t>
  </si>
  <si>
    <t>Rep. Joshua Adjutant (D)</t>
  </si>
  <si>
    <t>Adjutant, Joshua</t>
  </si>
  <si>
    <t>Joshua</t>
  </si>
  <si>
    <t>Adjutant</t>
  </si>
  <si>
    <t>408844</t>
  </si>
  <si>
    <t>Rep. Katherine Rogers (D)</t>
  </si>
  <si>
    <t>Rogers, Katherine</t>
  </si>
  <si>
    <t>Rogers</t>
  </si>
  <si>
    <t>375919</t>
  </si>
  <si>
    <t>Rep. Timothy Egan (D)</t>
  </si>
  <si>
    <t>Egan, Timothy</t>
  </si>
  <si>
    <t>Egan</t>
  </si>
  <si>
    <t>408833</t>
  </si>
  <si>
    <t>CT</t>
  </si>
  <si>
    <t>Rep. Daniel Eaton (D)</t>
  </si>
  <si>
    <t>Eaton, Daniel</t>
  </si>
  <si>
    <t>Eaton</t>
  </si>
  <si>
    <t>364729</t>
  </si>
  <si>
    <t>Rep. Caroletta Alicea (D)</t>
  </si>
  <si>
    <t>Alicea, Caroletta</t>
  </si>
  <si>
    <t>Caroletta</t>
  </si>
  <si>
    <t>Alicea</t>
  </si>
  <si>
    <t>377060</t>
  </si>
  <si>
    <t>Rep. Paul Bergeron (D)</t>
  </si>
  <si>
    <t>Bergeron, Paul</t>
  </si>
  <si>
    <t>Bergeron</t>
  </si>
  <si>
    <t>408870</t>
  </si>
  <si>
    <t>Rep. Latha Mangipudi (D)</t>
  </si>
  <si>
    <t>Mangipudi, Latha</t>
  </si>
  <si>
    <t>Latha</t>
  </si>
  <si>
    <t>Mangipudi</t>
  </si>
  <si>
    <t>377200</t>
  </si>
  <si>
    <t>Rep. Michael Cahill (D)</t>
  </si>
  <si>
    <t>Cahill, Michael</t>
  </si>
  <si>
    <t>Cahill</t>
  </si>
  <si>
    <t>377079</t>
  </si>
  <si>
    <t>Rep. Peter Somssich (D)</t>
  </si>
  <si>
    <t>Somssich, Peter</t>
  </si>
  <si>
    <t>Somssich</t>
  </si>
  <si>
    <t>408620</t>
  </si>
  <si>
    <t>Rep. Lee Oxenham (D)</t>
  </si>
  <si>
    <t>Oxenham, Lee</t>
  </si>
  <si>
    <t>Lee</t>
  </si>
  <si>
    <t>Oxenham</t>
  </si>
  <si>
    <t>377310</t>
  </si>
  <si>
    <t>Rep. Roderick Pimentel (D)</t>
  </si>
  <si>
    <t>Pimentel, Roderick</t>
  </si>
  <si>
    <t>Roderick</t>
  </si>
  <si>
    <t>Pimentel</t>
  </si>
  <si>
    <t>408889</t>
  </si>
  <si>
    <t>Rep. Jim Maggiore (D)</t>
  </si>
  <si>
    <t>Maggiore, Jim</t>
  </si>
  <si>
    <t>Maggiore</t>
  </si>
  <si>
    <t>408922</t>
  </si>
  <si>
    <t>Rep. Rosemarie Rung (D)</t>
  </si>
  <si>
    <t>Rung, Rosemarie</t>
  </si>
  <si>
    <t>Rosemarie</t>
  </si>
  <si>
    <t>Rung</t>
  </si>
  <si>
    <t>408862</t>
  </si>
  <si>
    <t>Rep. Kristina Schultz (D)</t>
  </si>
  <si>
    <t>Schultz, Kristina</t>
  </si>
  <si>
    <t>Schultz</t>
  </si>
  <si>
    <t>408808</t>
  </si>
  <si>
    <t>Rep. Safiya Wazir (D)</t>
  </si>
  <si>
    <t>Wazir, Safiya</t>
  </si>
  <si>
    <t>Safiya</t>
  </si>
  <si>
    <t>Wazir</t>
  </si>
  <si>
    <t>408892</t>
  </si>
  <si>
    <t>Rep. Suzanne Smith (D)</t>
  </si>
  <si>
    <t>Smith, Suzanne</t>
  </si>
  <si>
    <t>376866</t>
  </si>
  <si>
    <t>Rep. Stephen Woodcock (D)</t>
  </si>
  <si>
    <t>Woodcock, Stephen</t>
  </si>
  <si>
    <t>Woodcock</t>
  </si>
  <si>
    <t>408824</t>
  </si>
  <si>
    <t>Rep. Jacqueline Cali-Pitts (D)</t>
  </si>
  <si>
    <t>Cali-Pitts, Jacqueline</t>
  </si>
  <si>
    <t>Cali-Pitts</t>
  </si>
  <si>
    <t>376191</t>
  </si>
  <si>
    <t>Rep. Benjamin Baroody (D)</t>
  </si>
  <si>
    <t>Baroody, Benjamin</t>
  </si>
  <si>
    <t>Benjamin</t>
  </si>
  <si>
    <t>Baroody</t>
  </si>
  <si>
    <t>374801</t>
  </si>
  <si>
    <t>Rep. Susan Treleaven (D)</t>
  </si>
  <si>
    <t>Treleaven, Susan</t>
  </si>
  <si>
    <t>Treleaven</t>
  </si>
  <si>
    <t>377318</t>
  </si>
  <si>
    <t>Rep. Laurel Stavis (D)</t>
  </si>
  <si>
    <t>Stavis, Laurel</t>
  </si>
  <si>
    <t>Laurel</t>
  </si>
  <si>
    <t>Stavis</t>
  </si>
  <si>
    <t>408840</t>
  </si>
  <si>
    <t>Rep. Timothy Soucy (D)</t>
  </si>
  <si>
    <t>Soucy, Timothy</t>
  </si>
  <si>
    <t>Soucy</t>
  </si>
  <si>
    <t>376869</t>
  </si>
  <si>
    <t>Rep. Russell Muirhead (D)</t>
  </si>
  <si>
    <t>Muirhead, Russell</t>
  </si>
  <si>
    <t>Russell</t>
  </si>
  <si>
    <t>Muirhead</t>
  </si>
  <si>
    <t>408991</t>
  </si>
  <si>
    <t>Rep. Sherry Dutzy (D)</t>
  </si>
  <si>
    <t>Dutzy, Sherry</t>
  </si>
  <si>
    <t>Dutzy</t>
  </si>
  <si>
    <t>408872</t>
  </si>
  <si>
    <t>Rep. Tony Caplan (D)</t>
  </si>
  <si>
    <t>Caplan, Tony</t>
  </si>
  <si>
    <t>Caplan</t>
  </si>
  <si>
    <t>409023</t>
  </si>
  <si>
    <t>Rep. Cecilia Rich (D)</t>
  </si>
  <si>
    <t>Rich, Cecilia</t>
  </si>
  <si>
    <t>Cecilia</t>
  </si>
  <si>
    <t>Rich</t>
  </si>
  <si>
    <t>408937</t>
  </si>
  <si>
    <t>Rep. Patrick Long (D)</t>
  </si>
  <si>
    <t>Long, Patrick</t>
  </si>
  <si>
    <t>Long</t>
  </si>
  <si>
    <t>376696</t>
  </si>
  <si>
    <t>Rep. John Bordenet (D)</t>
  </si>
  <si>
    <t>Bordenet, John</t>
  </si>
  <si>
    <t>Bordenet</t>
  </si>
  <si>
    <t>377282</t>
  </si>
  <si>
    <t>Rep. Matthew Wilhelm (D)</t>
  </si>
  <si>
    <t>Wilhelm, Matthew</t>
  </si>
  <si>
    <t>Wilhelm</t>
  </si>
  <si>
    <t>408887</t>
  </si>
  <si>
    <t>Rep. Donovan Fenton (D)</t>
  </si>
  <si>
    <t>Fenton, Donovan</t>
  </si>
  <si>
    <t>Donovan</t>
  </si>
  <si>
    <t>408482</t>
  </si>
  <si>
    <t>Rep. Karen Ebel (D)</t>
  </si>
  <si>
    <t>Ebel, Karen</t>
  </si>
  <si>
    <t>Ebel</t>
  </si>
  <si>
    <t>377093</t>
  </si>
  <si>
    <t>Rep. Janet Wall (D)</t>
  </si>
  <si>
    <t>Wall, Janet</t>
  </si>
  <si>
    <t>Janet</t>
  </si>
  <si>
    <t>Wall</t>
  </si>
  <si>
    <t>372557</t>
  </si>
  <si>
    <t>Rep. Andrew Maneval (D)</t>
  </si>
  <si>
    <t>Maneval, Andrew</t>
  </si>
  <si>
    <t>Maneval</t>
  </si>
  <si>
    <t>409058</t>
  </si>
  <si>
    <t>Rep. Joan Hamblet (D)</t>
  </si>
  <si>
    <t>Hamblet, Joan</t>
  </si>
  <si>
    <t>Joan</t>
  </si>
  <si>
    <t>Hamblet</t>
  </si>
  <si>
    <t>409045</t>
  </si>
  <si>
    <t>Rep. Susan Almy (D)</t>
  </si>
  <si>
    <t>Almy, Susan</t>
  </si>
  <si>
    <t>Almy</t>
  </si>
  <si>
    <t>376095</t>
  </si>
  <si>
    <t>Rep. Constance Van Houten (D)</t>
  </si>
  <si>
    <t>Van Houten, Constance</t>
  </si>
  <si>
    <t>Constance</t>
  </si>
  <si>
    <t>Van Houten</t>
  </si>
  <si>
    <t>Hillsborough-45</t>
  </si>
  <si>
    <t>408558</t>
  </si>
  <si>
    <t>Rep. Christopher Herbert (D)</t>
  </si>
  <si>
    <t>Herbert, Christopher</t>
  </si>
  <si>
    <t>Christopher</t>
  </si>
  <si>
    <t>Herbert</t>
  </si>
  <si>
    <t>377303</t>
  </si>
  <si>
    <t>Rep. Ivy Vann (D)</t>
  </si>
  <si>
    <t>Vann, Ivy</t>
  </si>
  <si>
    <t>Ivy</t>
  </si>
  <si>
    <t>Vann</t>
  </si>
  <si>
    <t>377319</t>
  </si>
  <si>
    <t>Rep. Peter Bixby (D)</t>
  </si>
  <si>
    <t>Bixby, Peter</t>
  </si>
  <si>
    <t>Bixby</t>
  </si>
  <si>
    <t>377070</t>
  </si>
  <si>
    <t>Rep. Brian Sullivan (D)</t>
  </si>
  <si>
    <t>Sullivan, Brian</t>
  </si>
  <si>
    <t>408813</t>
  </si>
  <si>
    <t>Rep. Wendy Chase (D)</t>
  </si>
  <si>
    <t>Chase, Wendy</t>
  </si>
  <si>
    <t>Wendy</t>
  </si>
  <si>
    <t>Chase</t>
  </si>
  <si>
    <t>408936</t>
  </si>
  <si>
    <t>Rep. Sue Newman (D)</t>
  </si>
  <si>
    <t>Newman, Sue</t>
  </si>
  <si>
    <t>Sue</t>
  </si>
  <si>
    <t>Newman</t>
  </si>
  <si>
    <t>408537</t>
  </si>
  <si>
    <t>Rep. Larry Laflamme (D)</t>
  </si>
  <si>
    <t>Laflamme, Larry</t>
  </si>
  <si>
    <t>Laflamme</t>
  </si>
  <si>
    <t>408488</t>
  </si>
  <si>
    <t>Rep. Julie Gilman (D)</t>
  </si>
  <si>
    <t>Gilman, Julie</t>
  </si>
  <si>
    <t>Julie</t>
  </si>
  <si>
    <t>Gilman</t>
  </si>
  <si>
    <t>408615</t>
  </si>
  <si>
    <t>Rep. Mark King (D)</t>
  </si>
  <si>
    <t>King, Mark</t>
  </si>
  <si>
    <t>408544</t>
  </si>
  <si>
    <t>Rep. Heidi Hamer (D)</t>
  </si>
  <si>
    <t>Hamer, Heidi</t>
  </si>
  <si>
    <t>Heidi</t>
  </si>
  <si>
    <t>Hamer</t>
  </si>
  <si>
    <t>408859</t>
  </si>
  <si>
    <t>Rep. Dan Toomey (D)</t>
  </si>
  <si>
    <t>Toomey, Dan</t>
  </si>
  <si>
    <t>Toomey</t>
  </si>
  <si>
    <t>374009</t>
  </si>
  <si>
    <t>Rep. Sherman Packard (R)</t>
  </si>
  <si>
    <t>Packard, Sherman</t>
  </si>
  <si>
    <t>Sherman</t>
  </si>
  <si>
    <t>Packard</t>
  </si>
  <si>
    <t>375453</t>
  </si>
  <si>
    <t>Spkr</t>
  </si>
  <si>
    <t>Rep. Linda Massimilla (D)</t>
  </si>
  <si>
    <t>Massimilla, Linda</t>
  </si>
  <si>
    <t>Massimilla</t>
  </si>
  <si>
    <t>377141</t>
  </si>
  <si>
    <t>Rep. Linda Tanner (D)</t>
  </si>
  <si>
    <t>Tanner, Linda</t>
  </si>
  <si>
    <t>Tanner</t>
  </si>
  <si>
    <t>377179</t>
  </si>
  <si>
    <t>Rep. Gerald Ward (D)</t>
  </si>
  <si>
    <t>Ward, Gerald</t>
  </si>
  <si>
    <t>Ward</t>
  </si>
  <si>
    <t>377188</t>
  </si>
  <si>
    <t>Rep. Dianne Schuett (D)</t>
  </si>
  <si>
    <t>Schuett, Dianne</t>
  </si>
  <si>
    <t>Dianne</t>
  </si>
  <si>
    <t>Schuett</t>
  </si>
  <si>
    <t>376862</t>
  </si>
  <si>
    <t>Rep. Patricia Klee (D)</t>
  </si>
  <si>
    <t>Klee, Patricia</t>
  </si>
  <si>
    <t>Patricia</t>
  </si>
  <si>
    <t>Klee</t>
  </si>
  <si>
    <t>408539</t>
  </si>
  <si>
    <t>Rep. Anita Burroughs (D)</t>
  </si>
  <si>
    <t>Burroughs, Anita</t>
  </si>
  <si>
    <t>Anita</t>
  </si>
  <si>
    <t>Burroughs</t>
  </si>
  <si>
    <t>408822</t>
  </si>
  <si>
    <t>Rep. Frances Nutter-Upham (D)</t>
  </si>
  <si>
    <t>Nutter-Upham, Frances</t>
  </si>
  <si>
    <t>Frances</t>
  </si>
  <si>
    <t>Nutter-Upham</t>
  </si>
  <si>
    <t>408875</t>
  </si>
  <si>
    <t>Rep. Michael Pedersen (D)</t>
  </si>
  <si>
    <t>Pedersen, Michael</t>
  </si>
  <si>
    <t>Pedersen</t>
  </si>
  <si>
    <t>408946</t>
  </si>
  <si>
    <t>Rep. Muriel Hall (D)</t>
  </si>
  <si>
    <t>Hall, Muriel</t>
  </si>
  <si>
    <t>Muriel</t>
  </si>
  <si>
    <t>Hall</t>
  </si>
  <si>
    <t>409056</t>
  </si>
  <si>
    <t>Rep. Chris McAleer (D)</t>
  </si>
  <si>
    <t>McAleer, Chris</t>
  </si>
  <si>
    <t>McAleer</t>
  </si>
  <si>
    <t>408973</t>
  </si>
  <si>
    <t>Rep. Mary Hakken-Phillips (D)</t>
  </si>
  <si>
    <t>Hakken-Phillips, Mary</t>
  </si>
  <si>
    <t>Hakken-Phillips</t>
  </si>
  <si>
    <t>408990</t>
  </si>
  <si>
    <t>Rep. Gerri Cannon (D)</t>
  </si>
  <si>
    <t>Cannon, Gerri</t>
  </si>
  <si>
    <t>Gerri</t>
  </si>
  <si>
    <t>Cannon</t>
  </si>
  <si>
    <t>408935</t>
  </si>
  <si>
    <t>Rep. Joshua Query (D)</t>
  </si>
  <si>
    <t>Query, Joshua</t>
  </si>
  <si>
    <t>Query</t>
  </si>
  <si>
    <t>408858</t>
  </si>
  <si>
    <t>Rep. Mary Jane Wallner (D)</t>
  </si>
  <si>
    <t>Wallner, Mary Jane</t>
  </si>
  <si>
    <t>Mary Jane</t>
  </si>
  <si>
    <t>Wallner</t>
  </si>
  <si>
    <t>368423</t>
  </si>
  <si>
    <t>Rep. Peter Petrigno (D)</t>
  </si>
  <si>
    <t>Petrigno, Peter</t>
  </si>
  <si>
    <t>Petrigno</t>
  </si>
  <si>
    <t>408958</t>
  </si>
  <si>
    <t>Rep. Suzanne Gottling (D)</t>
  </si>
  <si>
    <t>Gottling, Suzanne</t>
  </si>
  <si>
    <t>Gottling</t>
  </si>
  <si>
    <t>376780</t>
  </si>
  <si>
    <t>Rep. Gaby Grossman (D)</t>
  </si>
  <si>
    <t>Grossman, Gaby</t>
  </si>
  <si>
    <t>Gaby</t>
  </si>
  <si>
    <t>Grossman</t>
  </si>
  <si>
    <t>408918</t>
  </si>
  <si>
    <t>Rep. Gary Merchant (D)</t>
  </si>
  <si>
    <t>Merchant, Gary</t>
  </si>
  <si>
    <t>Merchant</t>
  </si>
  <si>
    <t>408941</t>
  </si>
  <si>
    <t>Rep. George Sykes (D)</t>
  </si>
  <si>
    <t>Sykes, George</t>
  </si>
  <si>
    <t>George</t>
  </si>
  <si>
    <t>Sykes</t>
  </si>
  <si>
    <t>377176</t>
  </si>
  <si>
    <t>Rep. Laura Telerski (D)</t>
  </si>
  <si>
    <t>Telerski, Laura</t>
  </si>
  <si>
    <t>Telerski</t>
  </si>
  <si>
    <t>408878</t>
  </si>
  <si>
    <t>Rep. Connie Lane (D)</t>
  </si>
  <si>
    <t>Lane, Connie</t>
  </si>
  <si>
    <t>Connie</t>
  </si>
  <si>
    <t>Lane</t>
  </si>
  <si>
    <t>408890</t>
  </si>
  <si>
    <t>Rep. Cassandra  Levesque (D)</t>
  </si>
  <si>
    <t xml:space="preserve">Levesque, Cassandra </t>
  </si>
  <si>
    <t xml:space="preserve">Cassandra </t>
  </si>
  <si>
    <t>Levesque</t>
  </si>
  <si>
    <t>408930</t>
  </si>
  <si>
    <t>Rep. Patricia Cornell (D)</t>
  </si>
  <si>
    <t>Cornell, Patricia</t>
  </si>
  <si>
    <t>Cornell</t>
  </si>
  <si>
    <t>377289</t>
  </si>
  <si>
    <t>Rep. Sharon Nordgren (D)</t>
  </si>
  <si>
    <t>Nordgren, Sharon</t>
  </si>
  <si>
    <t>Sharon</t>
  </si>
  <si>
    <t>Nordgren</t>
  </si>
  <si>
    <t>373514</t>
  </si>
  <si>
    <t>Rep. Charlotte DiLorenzo (D)</t>
  </si>
  <si>
    <t>DiLorenzo, Charlotte</t>
  </si>
  <si>
    <t>Charlotte</t>
  </si>
  <si>
    <t>DiLorenzo</t>
  </si>
  <si>
    <t>408612</t>
  </si>
  <si>
    <t>Rep. Joe Schapiro (D)</t>
  </si>
  <si>
    <t>Schapiro, Joe</t>
  </si>
  <si>
    <t>Schapiro</t>
  </si>
  <si>
    <t>408830</t>
  </si>
  <si>
    <t>Rep. Amanda Elizabeth Toll (D)</t>
  </si>
  <si>
    <t>Toll, Amanda Elizabeth</t>
  </si>
  <si>
    <t>Amanda Elizabeth</t>
  </si>
  <si>
    <t>Toll</t>
  </si>
  <si>
    <t>408980</t>
  </si>
  <si>
    <t>Rep. Megan Murray (D)</t>
  </si>
  <si>
    <t>Murray, Megan</t>
  </si>
  <si>
    <t>Megan</t>
  </si>
  <si>
    <t>Murray</t>
  </si>
  <si>
    <t>408943</t>
  </si>
  <si>
    <t>Rep. Michael Abbott (D)</t>
  </si>
  <si>
    <t>Abbott, Michael</t>
  </si>
  <si>
    <t>Abbott</t>
  </si>
  <si>
    <t>377279</t>
  </si>
  <si>
    <t>Rep. Barry Faulkner (D)</t>
  </si>
  <si>
    <t>Faulkner, Barry</t>
  </si>
  <si>
    <t>Barry</t>
  </si>
  <si>
    <t>Faulkner</t>
  </si>
  <si>
    <t>407628</t>
  </si>
  <si>
    <t>Rep. Lucius Parshall (D)</t>
  </si>
  <si>
    <t>Parshall, Lucius</t>
  </si>
  <si>
    <t>Lucius</t>
  </si>
  <si>
    <t>Parshall</t>
  </si>
  <si>
    <t>408976</t>
  </si>
  <si>
    <t>Rep. Alexis Simpson (D)</t>
  </si>
  <si>
    <t>Simpson, Alexis</t>
  </si>
  <si>
    <t>Alexis</t>
  </si>
  <si>
    <t>Simpson</t>
  </si>
  <si>
    <t>377314</t>
  </si>
  <si>
    <t>Rep. Lawrence Welkowitz (D)</t>
  </si>
  <si>
    <t>Welkowitz, Lawrence</t>
  </si>
  <si>
    <t>Lawrence</t>
  </si>
  <si>
    <t>Welkowitz</t>
  </si>
  <si>
    <t>408974</t>
  </si>
  <si>
    <t>Rep. Janice Schmidt (D)</t>
  </si>
  <si>
    <t>Schmidt, Janice</t>
  </si>
  <si>
    <t>Janice</t>
  </si>
  <si>
    <t>377167</t>
  </si>
  <si>
    <t>Rep. Kate Murray (D)</t>
  </si>
  <si>
    <t>Murray, Kate</t>
  </si>
  <si>
    <t>Kate</t>
  </si>
  <si>
    <t>408619</t>
  </si>
  <si>
    <t>Rep. Jane Beaulieu (D)</t>
  </si>
  <si>
    <t>Beaulieu, Jane</t>
  </si>
  <si>
    <t>Jane</t>
  </si>
  <si>
    <t>Beaulieu</t>
  </si>
  <si>
    <t>376550</t>
  </si>
  <si>
    <t>Rep. Richard Abel (D)</t>
  </si>
  <si>
    <t>Abel, Richard</t>
  </si>
  <si>
    <t>Abel</t>
  </si>
  <si>
    <t>377321</t>
  </si>
  <si>
    <t>Rep. Richard Ames (D)</t>
  </si>
  <si>
    <t>Ames, Richard</t>
  </si>
  <si>
    <t>Ames</t>
  </si>
  <si>
    <t>377061</t>
  </si>
  <si>
    <t>Rep. Dru Fox (D)</t>
  </si>
  <si>
    <t>Fox, Dru</t>
  </si>
  <si>
    <t>Dru</t>
  </si>
  <si>
    <t>Fox</t>
  </si>
  <si>
    <t>408975</t>
  </si>
  <si>
    <t>Rep. Christy Bartlett (D)</t>
  </si>
  <si>
    <t>Bartlett, Christy</t>
  </si>
  <si>
    <t>Christy</t>
  </si>
  <si>
    <t>Bartlett</t>
  </si>
  <si>
    <t>377066</t>
  </si>
  <si>
    <t>Rep. Sue Mullen (D)</t>
  </si>
  <si>
    <t>Mullen, Sue</t>
  </si>
  <si>
    <t>Mullen</t>
  </si>
  <si>
    <t>408850</t>
  </si>
  <si>
    <t>Rep. Lucy Weber (D)</t>
  </si>
  <si>
    <t>Weber, Lucy</t>
  </si>
  <si>
    <t>Lucy</t>
  </si>
  <si>
    <t>Weber</t>
  </si>
  <si>
    <t>376668</t>
  </si>
  <si>
    <t>Rep. Jerry Knirk (D)</t>
  </si>
  <si>
    <t>Knirk, Jerry</t>
  </si>
  <si>
    <t>Jerry</t>
  </si>
  <si>
    <t>Knirk</t>
  </si>
  <si>
    <t>408473</t>
  </si>
  <si>
    <t>Rep. Kat McGhee (D)</t>
  </si>
  <si>
    <t>McGhee, Kat</t>
  </si>
  <si>
    <t>Kat</t>
  </si>
  <si>
    <t>McGhee</t>
  </si>
  <si>
    <t>408947</t>
  </si>
  <si>
    <t>Rep. Steve Shurtleff (D)</t>
  </si>
  <si>
    <t>Shurtleff, Steve</t>
  </si>
  <si>
    <t>Steve</t>
  </si>
  <si>
    <t>Shurtleff</t>
  </si>
  <si>
    <t>376628</t>
  </si>
  <si>
    <t>Rep. Gary Woods (D)</t>
  </si>
  <si>
    <t>Woods, Gary</t>
  </si>
  <si>
    <t>Woods</t>
  </si>
  <si>
    <t>408895</t>
  </si>
  <si>
    <t>Rep. Eric Gallager (D)</t>
  </si>
  <si>
    <t>Gallager, Eric</t>
  </si>
  <si>
    <t>Eric</t>
  </si>
  <si>
    <t>Gallager</t>
  </si>
  <si>
    <t>409026</t>
  </si>
  <si>
    <t>Rep. Manny Espitia (D)</t>
  </si>
  <si>
    <t>Espitia, Manny</t>
  </si>
  <si>
    <t>Manny</t>
  </si>
  <si>
    <t>Espitia</t>
  </si>
  <si>
    <t>408874</t>
  </si>
  <si>
    <t>Rep. Michael Edgar (D)</t>
  </si>
  <si>
    <t>Edgar, Michael</t>
  </si>
  <si>
    <t>Edgar</t>
  </si>
  <si>
    <t>377778</t>
  </si>
  <si>
    <t>Rep. Sallie Fellows (D)</t>
  </si>
  <si>
    <t>Fellows, Sallie</t>
  </si>
  <si>
    <t>Sallie</t>
  </si>
  <si>
    <t>Fellows</t>
  </si>
  <si>
    <t>408836</t>
  </si>
  <si>
    <t>Rep. Joyce Weston (D)</t>
  </si>
  <si>
    <t>Weston, Joyce</t>
  </si>
  <si>
    <t>Joyce</t>
  </si>
  <si>
    <t>Weston</t>
  </si>
  <si>
    <t>408837</t>
  </si>
  <si>
    <t>Rep. Ray Newman (D)</t>
  </si>
  <si>
    <t>Newman, Ray</t>
  </si>
  <si>
    <t>Ray</t>
  </si>
  <si>
    <t>408871</t>
  </si>
  <si>
    <t>Rep. Debra Altschiller (D)</t>
  </si>
  <si>
    <t>Altschiller, Debra</t>
  </si>
  <si>
    <t>Altschiller</t>
  </si>
  <si>
    <t>408616</t>
  </si>
  <si>
    <t>Rep. Jennie Gomarlo (D)</t>
  </si>
  <si>
    <t>Gomarlo, Jennie</t>
  </si>
  <si>
    <t>Jennie</t>
  </si>
  <si>
    <t>Gomarlo</t>
  </si>
  <si>
    <t>408959</t>
  </si>
  <si>
    <t>Rep. Marjorie Smith (D)</t>
  </si>
  <si>
    <t>Smith, Marjorie</t>
  </si>
  <si>
    <t>376166</t>
  </si>
  <si>
    <t>Rep. Arthur Ellison (D)</t>
  </si>
  <si>
    <t>Ellison, Arthur</t>
  </si>
  <si>
    <t>Arthur</t>
  </si>
  <si>
    <t>Ellison</t>
  </si>
  <si>
    <t>408897</t>
  </si>
  <si>
    <t>Rep. Donald Bouchard (D)</t>
  </si>
  <si>
    <t>Bouchard, Donald</t>
  </si>
  <si>
    <t>Donald</t>
  </si>
  <si>
    <t>Bouchard</t>
  </si>
  <si>
    <t>408854</t>
  </si>
  <si>
    <t>Rep. Chuck Grassie (D)</t>
  </si>
  <si>
    <t>Grassie, Chuck</t>
  </si>
  <si>
    <t>Chuck</t>
  </si>
  <si>
    <t>Grassie</t>
  </si>
  <si>
    <t>408725</t>
  </si>
  <si>
    <t>Rep. David Luneau (D)</t>
  </si>
  <si>
    <t>Luneau, David</t>
  </si>
  <si>
    <t>Luneau</t>
  </si>
  <si>
    <t>377307</t>
  </si>
  <si>
    <t>Rep. David Meuse (D)</t>
  </si>
  <si>
    <t>Meuse, David</t>
  </si>
  <si>
    <t>Meuse</t>
  </si>
  <si>
    <t>408924</t>
  </si>
  <si>
    <t>Rep. Timothy Horrigan (D)</t>
  </si>
  <si>
    <t>Horrigan, Timothy</t>
  </si>
  <si>
    <t>Horrigan</t>
  </si>
  <si>
    <t>376826</t>
  </si>
  <si>
    <t>Rep. William Marsh (D)</t>
  </si>
  <si>
    <t>Marsh, William</t>
  </si>
  <si>
    <t>Marsh</t>
  </si>
  <si>
    <t>408279</t>
  </si>
  <si>
    <t>Sen. Harold French (R)</t>
  </si>
  <si>
    <t>French, Harold</t>
  </si>
  <si>
    <t>Harold</t>
  </si>
  <si>
    <t>French</t>
  </si>
  <si>
    <t>District 7</t>
  </si>
  <si>
    <t>218748</t>
  </si>
  <si>
    <t>Sen. Bob Giuda (R)</t>
  </si>
  <si>
    <t>Giuda, Bob</t>
  </si>
  <si>
    <t>Giuda</t>
  </si>
  <si>
    <t>District 2</t>
  </si>
  <si>
    <t>218737</t>
  </si>
  <si>
    <t>Sen. John Reagan (R)</t>
  </si>
  <si>
    <t>Reagan, John</t>
  </si>
  <si>
    <t>Reagan</t>
  </si>
  <si>
    <t>District 17</t>
  </si>
  <si>
    <t>209095</t>
  </si>
  <si>
    <t>Sen. Gary Daniels (R)</t>
  </si>
  <si>
    <t>Daniels, Gary</t>
  </si>
  <si>
    <t>Daniels</t>
  </si>
  <si>
    <t>District 11</t>
  </si>
  <si>
    <t>209098</t>
  </si>
  <si>
    <t>Sen. Kevin Avard (R)</t>
  </si>
  <si>
    <t>Avard, Kevin</t>
  </si>
  <si>
    <t>Avard</t>
  </si>
  <si>
    <t>District 12</t>
  </si>
  <si>
    <t>209099</t>
  </si>
  <si>
    <t>Sen. Bill Gannon (R)</t>
  </si>
  <si>
    <t>Gannon, Bill</t>
  </si>
  <si>
    <t>Gannon</t>
  </si>
  <si>
    <t>District 23</t>
  </si>
  <si>
    <t>218745</t>
  </si>
  <si>
    <t>Sen. Denise Ricciardi (R)</t>
  </si>
  <si>
    <t>Ricciardi, Denise</t>
  </si>
  <si>
    <t>Ricciardi</t>
  </si>
  <si>
    <t>District 9</t>
  </si>
  <si>
    <t>218752</t>
  </si>
  <si>
    <t>Sen. Chuck Morse (R)</t>
  </si>
  <si>
    <t>Morse, Chuck</t>
  </si>
  <si>
    <t>Morse</t>
  </si>
  <si>
    <t>District 22</t>
  </si>
  <si>
    <t>209057</t>
  </si>
  <si>
    <t>Sen. James Gray (R)</t>
  </si>
  <si>
    <t>Gray, James</t>
  </si>
  <si>
    <t>Gray</t>
  </si>
  <si>
    <t>District 6</t>
  </si>
  <si>
    <t>218739</t>
  </si>
  <si>
    <t>Sen. Ruth Ward (R)</t>
  </si>
  <si>
    <t>Ward, Ruth</t>
  </si>
  <si>
    <t>Ruth</t>
  </si>
  <si>
    <t>District 8</t>
  </si>
  <si>
    <t>218740</t>
  </si>
  <si>
    <t>Sen. Regina Birdsell (R)</t>
  </si>
  <si>
    <t>Birdsell, Regina</t>
  </si>
  <si>
    <t>Regina</t>
  </si>
  <si>
    <t>Birdsell</t>
  </si>
  <si>
    <t>District 19</t>
  </si>
  <si>
    <t>209101</t>
  </si>
  <si>
    <t>Sen. Sharon Carson (R)</t>
  </si>
  <si>
    <t>Carson, Sharon</t>
  </si>
  <si>
    <t>Carson</t>
  </si>
  <si>
    <t>District 14</t>
  </si>
  <si>
    <t>209076</t>
  </si>
  <si>
    <t>Sen. Jeb Bradley (R)</t>
  </si>
  <si>
    <t>Bradley, Jeb</t>
  </si>
  <si>
    <t>Jeb</t>
  </si>
  <si>
    <t>District 3</t>
  </si>
  <si>
    <t>209078</t>
  </si>
  <si>
    <t>Sen. Erin Hennessey (R)</t>
  </si>
  <si>
    <t>Hennessey, Erin</t>
  </si>
  <si>
    <t>Erin</t>
  </si>
  <si>
    <t>Hennessey</t>
  </si>
  <si>
    <t>District 1</t>
  </si>
  <si>
    <t>218750</t>
  </si>
  <si>
    <t>Sen. Tom Sherman (D)</t>
  </si>
  <si>
    <t>Sherman, Tom</t>
  </si>
  <si>
    <t>District 24</t>
  </si>
  <si>
    <t>209102</t>
  </si>
  <si>
    <t>Sen. Rebecca Whitley (D)</t>
  </si>
  <si>
    <t>Whitley, Rebecca</t>
  </si>
  <si>
    <t>Whitley</t>
  </si>
  <si>
    <t>District 15</t>
  </si>
  <si>
    <t>218753</t>
  </si>
  <si>
    <t>Sen. David Watters (D)</t>
  </si>
  <si>
    <t>Watters, David</t>
  </si>
  <si>
    <t>Watters</t>
  </si>
  <si>
    <t>District 4</t>
  </si>
  <si>
    <t>209091</t>
  </si>
  <si>
    <t>Sen. Jay Kahn (D)</t>
  </si>
  <si>
    <t>Kahn, Jay</t>
  </si>
  <si>
    <t>Jay</t>
  </si>
  <si>
    <t>Kahn</t>
  </si>
  <si>
    <t>District 10</t>
  </si>
  <si>
    <t>218744</t>
  </si>
  <si>
    <t>Sen. Suzanne Prentiss (D)</t>
  </si>
  <si>
    <t>Prentiss, Suzanne</t>
  </si>
  <si>
    <t>Prentiss</t>
  </si>
  <si>
    <t>District 5</t>
  </si>
  <si>
    <t>218751</t>
  </si>
  <si>
    <t>Sen. Rebecca Perkins Kwoka (D)</t>
  </si>
  <si>
    <t>Perkins Kwoka, Rebecca</t>
  </si>
  <si>
    <t>Perkins Kwoka</t>
  </si>
  <si>
    <t>District 21</t>
  </si>
  <si>
    <t>218754</t>
  </si>
  <si>
    <t>Sen. Cindy Rosenwald (D)</t>
  </si>
  <si>
    <t>Rosenwald, Cindy</t>
  </si>
  <si>
    <t>Cindy</t>
  </si>
  <si>
    <t>Rosenwald</t>
  </si>
  <si>
    <t>District 13</t>
  </si>
  <si>
    <t>209106</t>
  </si>
  <si>
    <t>Sen. Lou D'Allesandro (D)</t>
  </si>
  <si>
    <t>D'Allesandro, Lou</t>
  </si>
  <si>
    <t>Lou</t>
  </si>
  <si>
    <t>D'Allesandro</t>
  </si>
  <si>
    <t>District 20</t>
  </si>
  <si>
    <t>209015</t>
  </si>
  <si>
    <t>Sen. Donna Soucy (D)</t>
  </si>
  <si>
    <t>Soucy, Donna</t>
  </si>
  <si>
    <t>District 18</t>
  </si>
  <si>
    <t>209096</t>
  </si>
  <si>
    <t>Sen. Kevin Cavanaugh (D)</t>
  </si>
  <si>
    <t>Cavanaugh, Kevin</t>
  </si>
  <si>
    <t>Cavanaugh</t>
  </si>
  <si>
    <t>District 16</t>
  </si>
  <si>
    <t>218749</t>
  </si>
  <si>
    <t>Name</t>
  </si>
  <si>
    <t>H-3 ITL</t>
  </si>
  <si>
    <t>H-14 Adopt Amendment</t>
  </si>
  <si>
    <t>H-17 OTPA</t>
  </si>
  <si>
    <t>H-19 Table</t>
  </si>
  <si>
    <t>H-22 OTPA</t>
  </si>
  <si>
    <t>H-23 ITL</t>
  </si>
  <si>
    <t>H-27 OTPA</t>
  </si>
  <si>
    <t>H-36 ITL</t>
  </si>
  <si>
    <t>H-37 ITL</t>
  </si>
  <si>
    <t>H-38 ITL</t>
  </si>
  <si>
    <t>H-40 ITL</t>
  </si>
  <si>
    <t>H-43 OTP</t>
  </si>
  <si>
    <t>H-45 OTP</t>
  </si>
  <si>
    <t>H-49 ITL</t>
  </si>
  <si>
    <t>H-58 ITL</t>
  </si>
  <si>
    <t>H-59 OTP</t>
  </si>
  <si>
    <t>H-62 ITL</t>
  </si>
  <si>
    <t>H-66 ITL</t>
  </si>
  <si>
    <t>H-74 ITL</t>
  </si>
  <si>
    <t>H-77 OTPA</t>
  </si>
  <si>
    <t>H-78 OTPA</t>
  </si>
  <si>
    <t>H-80 OTPA</t>
  </si>
  <si>
    <t>H-81 ITL</t>
  </si>
  <si>
    <t>H-83 ITL</t>
  </si>
  <si>
    <t>H-85 OTPA</t>
  </si>
  <si>
    <t>H-86 OTPA</t>
  </si>
  <si>
    <t>H-91 OTPA</t>
  </si>
  <si>
    <t>H-95 OTPA</t>
  </si>
  <si>
    <t>H-99 ITL</t>
  </si>
  <si>
    <t>H-108 OTPA</t>
  </si>
  <si>
    <t>H-109 Adopt Amendment</t>
  </si>
  <si>
    <t>H-110 Adopt Amendment</t>
  </si>
  <si>
    <t>H-111 OTPA</t>
  </si>
  <si>
    <t>H-112 OTPA</t>
  </si>
  <si>
    <t>H-113 ITL</t>
  </si>
  <si>
    <t>H-115 Adopt Amendment</t>
  </si>
  <si>
    <t>H-125 OTP</t>
  </si>
  <si>
    <t>H-127 OTPA</t>
  </si>
  <si>
    <t>H-131 OTP</t>
  </si>
  <si>
    <t>H-133 OTP</t>
  </si>
  <si>
    <t>H-135 ITL</t>
  </si>
  <si>
    <t>H-136 OTP</t>
  </si>
  <si>
    <t>H-140 OTP</t>
  </si>
  <si>
    <t>H-143 ITL</t>
  </si>
  <si>
    <t>H-147 OTP</t>
  </si>
  <si>
    <t>H-148 OTP</t>
  </si>
  <si>
    <t>H-151 Table</t>
  </si>
  <si>
    <t>H-153 OTP</t>
  </si>
  <si>
    <t>H-154 OTPA</t>
  </si>
  <si>
    <t>H-156 Table</t>
  </si>
  <si>
    <t>H-160 OTP</t>
  </si>
  <si>
    <t>H-162 Adopt Amendment</t>
  </si>
  <si>
    <t>H-163 OTPA</t>
  </si>
  <si>
    <t>H-170 OTPA</t>
  </si>
  <si>
    <t>H-172 ITL</t>
  </si>
  <si>
    <t>H-177 ITL</t>
  </si>
  <si>
    <t>H-178 OTP</t>
  </si>
  <si>
    <t>H-191 OTP</t>
  </si>
  <si>
    <t>H-193 OTPA</t>
  </si>
  <si>
    <t>H-198 OTPA</t>
  </si>
  <si>
    <t>H-200 Adopt Floor Amendment</t>
  </si>
  <si>
    <t>H-206 OTP</t>
  </si>
  <si>
    <t>H-213 ITL</t>
  </si>
  <si>
    <t>H-231 OTP</t>
  </si>
  <si>
    <t>H-233 OTPA</t>
  </si>
  <si>
    <t>H-238 OTPA</t>
  </si>
  <si>
    <t>H-254 Adopt CofC Report</t>
  </si>
  <si>
    <t>Abbas,Daryl</t>
  </si>
  <si>
    <t>Correct</t>
  </si>
  <si>
    <t>Incorrect</t>
  </si>
  <si>
    <t>Abbott,Michael</t>
  </si>
  <si>
    <t>Abel,Richard</t>
  </si>
  <si>
    <t>Abrami,Patrick</t>
  </si>
  <si>
    <t>Missed</t>
  </si>
  <si>
    <t>Abramson,Max</t>
  </si>
  <si>
    <t>Acton,Dennis</t>
  </si>
  <si>
    <t>Adjutant,Joshua</t>
  </si>
  <si>
    <t>Aldrich,Glen</t>
  </si>
  <si>
    <t>Alexander,Joe</t>
  </si>
  <si>
    <t>Alicea,Caroletta</t>
  </si>
  <si>
    <t>Allard,James</t>
  </si>
  <si>
    <t>Alliegro,Mark</t>
  </si>
  <si>
    <t>Almy,Susan</t>
  </si>
  <si>
    <t>Altschiller,Debra</t>
  </si>
  <si>
    <t>Ames,Richard</t>
  </si>
  <si>
    <t>Ammon,Keith</t>
  </si>
  <si>
    <t>Andrus,Louise</t>
  </si>
  <si>
    <t>Ankarberg,Aidan</t>
  </si>
  <si>
    <t>Aron,Judy</t>
  </si>
  <si>
    <t>Avellani,Lino</t>
  </si>
  <si>
    <t>Ayer,Paul</t>
  </si>
  <si>
    <t>Bailey,Glenn</t>
  </si>
  <si>
    <t>Baldasaro,Al</t>
  </si>
  <si>
    <t>Baroody,Benjamin</t>
  </si>
  <si>
    <t>Bartlett,Christy</t>
  </si>
  <si>
    <t>Baxter,Tim</t>
  </si>
  <si>
    <t>Bean,Harry</t>
  </si>
  <si>
    <t>Beaulieu,Jane</t>
  </si>
  <si>
    <t>Belanger,Cody</t>
  </si>
  <si>
    <t>Berch,Paul</t>
  </si>
  <si>
    <t>Berezhny,Lex</t>
  </si>
  <si>
    <t>Bergeron,Paul</t>
  </si>
  <si>
    <t>Bernardy,JD</t>
  </si>
  <si>
    <t>Berry,Ross</t>
  </si>
  <si>
    <t>Bershtein,Alan</t>
  </si>
  <si>
    <t>Binford,David</t>
  </si>
  <si>
    <t>Bixby,Peter</t>
  </si>
  <si>
    <t>Blasek,Melissa</t>
  </si>
  <si>
    <t>Boehm,Ralph</t>
  </si>
  <si>
    <t>Booras,Efstathia</t>
  </si>
  <si>
    <t>Bordenet,John</t>
  </si>
  <si>
    <t>Bordes,Mike</t>
  </si>
  <si>
    <t>Bouchard,Donald</t>
  </si>
  <si>
    <t>Bouldin,Amanda</t>
  </si>
  <si>
    <t>Bouldin,Andrew</t>
  </si>
  <si>
    <t>Boyd,Bill</t>
  </si>
  <si>
    <t>Boyd,Stephen</t>
  </si>
  <si>
    <t>Bradley,Amy</t>
  </si>
  <si>
    <t>Buco,Thomas</t>
  </si>
  <si>
    <t>Bunker,Lisa</t>
  </si>
  <si>
    <t>Burroughs,Anita</t>
  </si>
  <si>
    <t>Burt,John</t>
  </si>
  <si>
    <t>Cahill,Michael</t>
  </si>
  <si>
    <t>Cali-Pitts,Jacqueline</t>
  </si>
  <si>
    <t>Callum,John</t>
  </si>
  <si>
    <t>Cambrils,Jose</t>
  </si>
  <si>
    <t>Cannon,Gerri</t>
  </si>
  <si>
    <t>Caplan,Tony</t>
  </si>
  <si>
    <t>Chase,Wendy</t>
  </si>
  <si>
    <t>Chretien,Jacqueline</t>
  </si>
  <si>
    <t>Cleaver,Skip</t>
  </si>
  <si>
    <t>Cloutier,John</t>
  </si>
  <si>
    <t>Cohen,Bruce</t>
  </si>
  <si>
    <t>Comtois,Barbara</t>
  </si>
  <si>
    <t>Conley,Casey</t>
  </si>
  <si>
    <t>Connors,Erika</t>
  </si>
  <si>
    <t>Cordelli,Glenn</t>
  </si>
  <si>
    <t>Cornell,Patricia</t>
  </si>
  <si>
    <t>Cote,David</t>
  </si>
  <si>
    <t>Craig,Kevin</t>
  </si>
  <si>
    <t>Crawford,Karel</t>
  </si>
  <si>
    <t>Creighton,Jim</t>
  </si>
  <si>
    <t>Cross,Kenna</t>
  </si>
  <si>
    <t>Cushing,Robert Renny</t>
  </si>
  <si>
    <t>NA</t>
  </si>
  <si>
    <t>Cushman,Leah</t>
  </si>
  <si>
    <t>Davis,Arnold</t>
  </si>
  <si>
    <t>DeLemus,Susan</t>
  </si>
  <si>
    <t>DeSimone,Debra</t>
  </si>
  <si>
    <t>Depalma IV,Joseph</t>
  </si>
  <si>
    <t>Deshaies,Brodie</t>
  </si>
  <si>
    <t>DiLorenzo,Charlotte</t>
  </si>
  <si>
    <t>DiSilvestro,Linda</t>
  </si>
  <si>
    <t>Dodge,Dustin</t>
  </si>
  <si>
    <t>Dolan,Tom</t>
  </si>
  <si>
    <t>Dontonville,Roger</t>
  </si>
  <si>
    <t>Doucette,Fred</t>
  </si>
  <si>
    <t>Dutzy,Sherry</t>
  </si>
  <si>
    <t>Eaton,Daniel</t>
  </si>
  <si>
    <t>Ebel,Karen</t>
  </si>
  <si>
    <t>Edgar,Michael</t>
  </si>
  <si>
    <t>Edwards,Jess</t>
  </si>
  <si>
    <t>Egan,Timothy</t>
  </si>
  <si>
    <t>Elliott,Robert</t>
  </si>
  <si>
    <t>Ellis,Donna</t>
  </si>
  <si>
    <t>Ellison,Arthur</t>
  </si>
  <si>
    <t>Emerick,Tracy</t>
  </si>
  <si>
    <t>Erf,Keith</t>
  </si>
  <si>
    <t>Espitia,Manny</t>
  </si>
  <si>
    <t>Fargo,Kristina</t>
  </si>
  <si>
    <t>Faulkner,Barry</t>
  </si>
  <si>
    <t>Fedolfi,Jim</t>
  </si>
  <si>
    <t>Fellows,Sallie</t>
  </si>
  <si>
    <t>Fenton,Donovan</t>
  </si>
  <si>
    <t>Folsom,Beth</t>
  </si>
  <si>
    <t>Fontneau,Timothy</t>
  </si>
  <si>
    <t>Ford,Oliver</t>
  </si>
  <si>
    <t>Foster,William</t>
  </si>
  <si>
    <t>Fox,Dru</t>
  </si>
  <si>
    <t>Freitas,Mary</t>
  </si>
  <si>
    <t>Frost,Sherry</t>
  </si>
  <si>
    <t>Gagne,Larry</t>
  </si>
  <si>
    <t>Gallager,Eric</t>
  </si>
  <si>
    <t>Gay,Betty</t>
  </si>
  <si>
    <t>Gilman,Julie</t>
  </si>
  <si>
    <t>Goley,Jeffrey</t>
  </si>
  <si>
    <t>Gomarlo,Jennie</t>
  </si>
  <si>
    <t>Gordon,Edward</t>
  </si>
  <si>
    <t>Gorski,Ted</t>
  </si>
  <si>
    <t>Gottling,Suzanne</t>
  </si>
  <si>
    <t>Gould,Linda</t>
  </si>
  <si>
    <t>Gourgue,Amanda</t>
  </si>
  <si>
    <t>Graham,John</t>
  </si>
  <si>
    <t>Grassie,Chuck</t>
  </si>
  <si>
    <t>Green,Dennis</t>
  </si>
  <si>
    <t>Greene,Bob</t>
  </si>
  <si>
    <t>Greeson,Jeffrey</t>
  </si>
  <si>
    <t>Griffin,Barbara</t>
  </si>
  <si>
    <t>Griffin,Gerald</t>
  </si>
  <si>
    <t>Griffin,Mary</t>
  </si>
  <si>
    <t>Griffith,Willis</t>
  </si>
  <si>
    <t>Groen,Fenton</t>
  </si>
  <si>
    <t>Grossman,Gaby</t>
  </si>
  <si>
    <t>Grote,Jaci</t>
  </si>
  <si>
    <t>Guthrie,Joseph</t>
  </si>
  <si>
    <t>Hakken-Phillips,Mary</t>
  </si>
  <si>
    <t>Hall,Muriel</t>
  </si>
  <si>
    <t>Ham,Bonnie</t>
  </si>
  <si>
    <t>Hamblet,Joan</t>
  </si>
  <si>
    <t>Hamer,Heidi</t>
  </si>
  <si>
    <t>Harb,Robert</t>
  </si>
  <si>
    <t>Harley,Tina</t>
  </si>
  <si>
    <t>Harrington,Michael</t>
  </si>
  <si>
    <t>Harriott-Gathright,Linda</t>
  </si>
  <si>
    <t>Harvey,Cathryn</t>
  </si>
  <si>
    <t>Harvey-Bolia,Juliet</t>
  </si>
  <si>
    <t>Hatch,William</t>
  </si>
  <si>
    <t>Hayward,Peter</t>
  </si>
  <si>
    <t>Healey,Robert</t>
  </si>
  <si>
    <t>Heath,Mary</t>
  </si>
  <si>
    <t>Herbert,Christopher</t>
  </si>
  <si>
    <t>Hill,Gregory</t>
  </si>
  <si>
    <t>Hobson,Deborah</t>
  </si>
  <si>
    <t>Homola,Susan</t>
  </si>
  <si>
    <t>Hopper,Gary</t>
  </si>
  <si>
    <t>Horgan,James</t>
  </si>
  <si>
    <t>Horrigan,Timothy</t>
  </si>
  <si>
    <t>Hough,Gregg</t>
  </si>
  <si>
    <t>Howard,Raymond</t>
  </si>
  <si>
    <t>Hunt,John</t>
  </si>
  <si>
    <t>Hyland,Stephanie</t>
  </si>
  <si>
    <t>Infantine,William</t>
  </si>
  <si>
    <t>Jack,Martin</t>
  </si>
  <si>
    <t>Janigian,John</t>
  </si>
  <si>
    <t>Jeudy,Jean</t>
  </si>
  <si>
    <t>Johnson,Dawn</t>
  </si>
  <si>
    <t>Kaczynski,Thomas</t>
  </si>
  <si>
    <t>Katsakiores,Phyllis</t>
  </si>
  <si>
    <t>Kelley,Diane</t>
  </si>
  <si>
    <t>Kelley,Eamon</t>
  </si>
  <si>
    <t>Kelsey,Niki</t>
  </si>
  <si>
    <t>Kennedy,Margaret</t>
  </si>
  <si>
    <t>Kenney,Cam</t>
  </si>
  <si>
    <t>Khan,Aboul</t>
  </si>
  <si>
    <t>Kilanski,Ben</t>
  </si>
  <si>
    <t>Kimball,Mary Ann</t>
  </si>
  <si>
    <t>King,Bill</t>
  </si>
  <si>
    <t>King,Mark</t>
  </si>
  <si>
    <t>Kittredge,Mac</t>
  </si>
  <si>
    <t>Klee,Patricia</t>
  </si>
  <si>
    <t>Klein-Knight,Nicole</t>
  </si>
  <si>
    <t>Klose,John</t>
  </si>
  <si>
    <t>Knirk,Jerry</t>
  </si>
  <si>
    <t>Kofalt,Jim</t>
  </si>
  <si>
    <t>Labranche,Tony</t>
  </si>
  <si>
    <t>Ladd,Rick</t>
  </si>
  <si>
    <t>Laflamme,Larry</t>
  </si>
  <si>
    <t>Lane,Connie</t>
  </si>
  <si>
    <t>Lang,Timothy</t>
  </si>
  <si>
    <t>Langley,Diane</t>
  </si>
  <si>
    <t>Lanzara,Tom</t>
  </si>
  <si>
    <t>Lascelles,Richard</t>
  </si>
  <si>
    <t>Laughton,Stacie-Marie</t>
  </si>
  <si>
    <t>Layon,Erica</t>
  </si>
  <si>
    <t>Leavitt,John</t>
  </si>
  <si>
    <t>Leishman,Peter</t>
  </si>
  <si>
    <t>Lekas,Alicia</t>
  </si>
  <si>
    <t>Lekas,Tony</t>
  </si>
  <si>
    <t xml:space="preserve">Levesque,Cassandra </t>
  </si>
  <si>
    <t>Lewicke,John</t>
  </si>
  <si>
    <t>Litchfield,Melissa</t>
  </si>
  <si>
    <t>Littlefield,Richard</t>
  </si>
  <si>
    <t>Long,Patrick</t>
  </si>
  <si>
    <t>Loughman,Tom</t>
  </si>
  <si>
    <t>Love,David</t>
  </si>
  <si>
    <t>Lundgren,David</t>
  </si>
  <si>
    <t>Luneau,David</t>
  </si>
  <si>
    <t>Lynn,Bob</t>
  </si>
  <si>
    <t>MacDonald,John</t>
  </si>
  <si>
    <t>MacDonald,Wayne</t>
  </si>
  <si>
    <t>MacKay,James</t>
  </si>
  <si>
    <t>Mackie,Jonathan</t>
  </si>
  <si>
    <t>Maggiore,Jim</t>
  </si>
  <si>
    <t>Major,Norman</t>
  </si>
  <si>
    <t>Malloy,Dennis</t>
  </si>
  <si>
    <t>Maneval,Andrew</t>
  </si>
  <si>
    <t>Mangipudi,Latha</t>
  </si>
  <si>
    <t>Mann,John</t>
  </si>
  <si>
    <t>Marsh,William</t>
  </si>
  <si>
    <t>Marston,Dick</t>
  </si>
  <si>
    <t>Mason,James</t>
  </si>
  <si>
    <t>Massimilla,Linda</t>
  </si>
  <si>
    <t>Mayville,Mary</t>
  </si>
  <si>
    <t>McAleer,Chris</t>
  </si>
  <si>
    <t>McBeath,Rebecca</t>
  </si>
  <si>
    <t>McBride,Everett</t>
  </si>
  <si>
    <t>McConkey,Mark</t>
  </si>
  <si>
    <t>McGhee,Kat</t>
  </si>
  <si>
    <t>McGuire,Carol</t>
  </si>
  <si>
    <t>McKinney,Betsy</t>
  </si>
  <si>
    <t>McLean,Mark</t>
  </si>
  <si>
    <t>McMahon,Charles</t>
  </si>
  <si>
    <t>McWilliams,Rebecca</t>
  </si>
  <si>
    <t>Melvin,Charles</t>
  </si>
  <si>
    <t>Merchant,Gary</t>
  </si>
  <si>
    <t>Merner,Troy</t>
  </si>
  <si>
    <t>Meuse,David</t>
  </si>
  <si>
    <t>Milz,David</t>
  </si>
  <si>
    <t>Moffett,Michael</t>
  </si>
  <si>
    <t>Mooney,Maureen</t>
  </si>
  <si>
    <t>Moran,Melbourne</t>
  </si>
  <si>
    <t>Muirhead,Russell</t>
  </si>
  <si>
    <t>Mullen,Sue</t>
  </si>
  <si>
    <t>Murphy,James</t>
  </si>
  <si>
    <t>Murray,Kate</t>
  </si>
  <si>
    <t>Murray,Megan</t>
  </si>
  <si>
    <t>Myler,Mel</t>
  </si>
  <si>
    <t>Nelson,Bill</t>
  </si>
  <si>
    <t>Nelson,Jodi</t>
  </si>
  <si>
    <t>Newman,Ray</t>
  </si>
  <si>
    <t>Newman,Sue</t>
  </si>
  <si>
    <t>Newton,Clifford</t>
  </si>
  <si>
    <t>Nordgren,Sharon</t>
  </si>
  <si>
    <t>Notter,Jeanine</t>
  </si>
  <si>
    <t>Nunez,Hershel</t>
  </si>
  <si>
    <t>Nutter-Upham,Frances</t>
  </si>
  <si>
    <t>Nutting-Wong,Allison</t>
  </si>
  <si>
    <t>O'Brien,Michael</t>
  </si>
  <si>
    <t>O'Hara,Travis</t>
  </si>
  <si>
    <t>O'Hearne,Andrew</t>
  </si>
  <si>
    <t>Osborne,Jason</t>
  </si>
  <si>
    <t>Oxaal,Ariel</t>
  </si>
  <si>
    <t>Oxenham,Lee</t>
  </si>
  <si>
    <t>Packard,Sherman</t>
  </si>
  <si>
    <t>Presiding</t>
  </si>
  <si>
    <t>Paige,Mark</t>
  </si>
  <si>
    <t>Pantelakos,Laura</t>
  </si>
  <si>
    <t>Parshall,Lucius</t>
  </si>
  <si>
    <t>Pauer,Diane</t>
  </si>
  <si>
    <t>Pearl,Howard</t>
  </si>
  <si>
    <t>Pearson,Mark</t>
  </si>
  <si>
    <t>Pearson,Stephen</t>
  </si>
  <si>
    <t>Pedersen,Michael</t>
  </si>
  <si>
    <t>Perez,Maria</t>
  </si>
  <si>
    <t>Petrigno,Peter</t>
  </si>
  <si>
    <t>Piedra,Israel</t>
  </si>
  <si>
    <t>Piemonte,Tony</t>
  </si>
  <si>
    <t>Pimentel,Roderick</t>
  </si>
  <si>
    <t>Pitaro,Matthew</t>
  </si>
  <si>
    <t>Pitre,Joseph</t>
  </si>
  <si>
    <t>Plett,Fred</t>
  </si>
  <si>
    <t>Ploszaj,Tom</t>
  </si>
  <si>
    <t>Porter,Marjorie</t>
  </si>
  <si>
    <t>Post,Lisa</t>
  </si>
  <si>
    <t>Potucek,John</t>
  </si>
  <si>
    <t>Pratt,Kevin</t>
  </si>
  <si>
    <t>Prout,Andrew</t>
  </si>
  <si>
    <t>Prudhomme-O'Brien,Katherine</t>
  </si>
  <si>
    <t>Qualey,James</t>
  </si>
  <si>
    <t>Query,Joshua</t>
  </si>
  <si>
    <t>Read,Ellen</t>
  </si>
  <si>
    <t>Renzullo,Andrew</t>
  </si>
  <si>
    <t>Rhodes,Jennifer</t>
  </si>
  <si>
    <t>Rice,Kimberly</t>
  </si>
  <si>
    <t>Rich,Cecilia</t>
  </si>
  <si>
    <t>Richards,Beth</t>
  </si>
  <si>
    <t>Rogers,Katherine</t>
  </si>
  <si>
    <t>Rollins,Skip</t>
  </si>
  <si>
    <t>Rombeau,Catherine</t>
  </si>
  <si>
    <t>Rouillard,Claire</t>
  </si>
  <si>
    <t>Roy,Terry</t>
  </si>
  <si>
    <t>Rung,Rosemarie</t>
  </si>
  <si>
    <t>Salloway,Jeffrey</t>
  </si>
  <si>
    <t>Sanborn,Gail</t>
  </si>
  <si>
    <t>Sanborn,Laurie</t>
  </si>
  <si>
    <t>Sandler,Catt</t>
  </si>
  <si>
    <t>Santonastaso,Matthew</t>
  </si>
  <si>
    <t>Schamberg,Thomas</t>
  </si>
  <si>
    <t>Schapiro,Joe</t>
  </si>
  <si>
    <t>Schmidt,Janice</t>
  </si>
  <si>
    <t>Schmidt,Peter</t>
  </si>
  <si>
    <t>Schuett,Dianne</t>
  </si>
  <si>
    <t>Schultz,Kristina</t>
  </si>
  <si>
    <t>Seaworth,Brian</t>
  </si>
  <si>
    <t>Sheehan,Vanessa</t>
  </si>
  <si>
    <t>Shurtleff,Steve</t>
  </si>
  <si>
    <t>Silber,Norman</t>
  </si>
  <si>
    <t>Simon,Matthew</t>
  </si>
  <si>
    <t>Simpson,Alexis</t>
  </si>
  <si>
    <t>Smith,Denise</t>
  </si>
  <si>
    <t>Smith,Jonathan</t>
  </si>
  <si>
    <t>Smith,Marjorie</t>
  </si>
  <si>
    <t>Smith,Steven</t>
  </si>
  <si>
    <t>Smith,Suzanne</t>
  </si>
  <si>
    <t>Smith,Timothy</t>
  </si>
  <si>
    <t>Snow,Kendall</t>
  </si>
  <si>
    <t>Sofikitis,Catherine</t>
  </si>
  <si>
    <t>Somero,Paul</t>
  </si>
  <si>
    <t>Somssich,Peter</t>
  </si>
  <si>
    <t>Soti,Julius</t>
  </si>
  <si>
    <t>Soucy,Timothy</t>
  </si>
  <si>
    <t>Southworth,Thomas</t>
  </si>
  <si>
    <t>Spang,Judith</t>
  </si>
  <si>
    <t>Spillane,James</t>
  </si>
  <si>
    <t>Spilsbury,Walter</t>
  </si>
  <si>
    <t>Stapleton,Walter</t>
  </si>
  <si>
    <t>Stavis,Laurel</t>
  </si>
  <si>
    <t>Stevens,Deb</t>
  </si>
  <si>
    <t>Sullivan,Brian</t>
  </si>
  <si>
    <t>Sweeney,Joe</t>
  </si>
  <si>
    <t>Sykes,George</t>
  </si>
  <si>
    <t>Sylvia,Michael</t>
  </si>
  <si>
    <t>Sytek,John</t>
  </si>
  <si>
    <t>Tanner,Linda</t>
  </si>
  <si>
    <t>Tausch,Lindsay</t>
  </si>
  <si>
    <t>Telerski,Laura</t>
  </si>
  <si>
    <t>Terry,Paul</t>
  </si>
  <si>
    <t>Testerman,Dave</t>
  </si>
  <si>
    <t>Theberge,Robert</t>
  </si>
  <si>
    <t>Thomas,Douglas</t>
  </si>
  <si>
    <t>Thompson,Dennis</t>
  </si>
  <si>
    <t>Toll,Amanda Elizabeth</t>
  </si>
  <si>
    <t>Toomey,Dan</t>
  </si>
  <si>
    <t>Torosian,Peter</t>
  </si>
  <si>
    <t>Treleaven,Susan</t>
  </si>
  <si>
    <t>Tripp,Richard</t>
  </si>
  <si>
    <t>Trottier,Douglas</t>
  </si>
  <si>
    <t>True,Chris</t>
  </si>
  <si>
    <t>Tucker,Edith</t>
  </si>
  <si>
    <t>Tudor,Paul</t>
  </si>
  <si>
    <t>Turcotte,Leonard</t>
  </si>
  <si>
    <t>Ulery,Jordan</t>
  </si>
  <si>
    <t>Umberger,Karen</t>
  </si>
  <si>
    <t>Vail,Suzanne</t>
  </si>
  <si>
    <t>Van Houten,Constance</t>
  </si>
  <si>
    <t>Vandecasteele,Susan</t>
  </si>
  <si>
    <t>Vann,Ivy</t>
  </si>
  <si>
    <t>Varney,Peter</t>
  </si>
  <si>
    <t>Veilleux,Daniel</t>
  </si>
  <si>
    <t>Verville,Kevin</t>
  </si>
  <si>
    <t>Vincent,Kenneth</t>
  </si>
  <si>
    <t>Von Plinsky,Sparky</t>
  </si>
  <si>
    <t>Vose,Michael</t>
  </si>
  <si>
    <t>Wall,Janet</t>
  </si>
  <si>
    <t>Wallace,Scott</t>
  </si>
  <si>
    <t>Wallner,Mary Jane</t>
  </si>
  <si>
    <t>Walsh,Thomas</t>
  </si>
  <si>
    <t>Walz,Mary Beth</t>
  </si>
  <si>
    <t>Ward,Gerald</t>
  </si>
  <si>
    <t>Warden,Mark</t>
  </si>
  <si>
    <t>Wazir,Safiya</t>
  </si>
  <si>
    <t>Weber,Lucy</t>
  </si>
  <si>
    <t>Welch,David</t>
  </si>
  <si>
    <t>Welkowitz,Lawrence</t>
  </si>
  <si>
    <t>Wells,Natalie</t>
  </si>
  <si>
    <t>Weston,Joyce</t>
  </si>
  <si>
    <t>Weyler,Kenneth</t>
  </si>
  <si>
    <t>White,Nick</t>
  </si>
  <si>
    <t>Wilhelm,Matthew</t>
  </si>
  <si>
    <t>Wolf,Dan</t>
  </si>
  <si>
    <t>Woodcock,Stephen</t>
  </si>
  <si>
    <t>Woods,Gary</t>
  </si>
  <si>
    <t>Wuelper,Kurt</t>
  </si>
  <si>
    <t>Yakubovich,Michael</t>
  </si>
  <si>
    <t>Yokela,Josh</t>
  </si>
  <si>
    <t>S-19 Ought to Pass w/Amendment</t>
  </si>
  <si>
    <t>S-30 Inexpedient to Legislate</t>
  </si>
  <si>
    <t>S-32 Inexpedient to Legislate</t>
  </si>
  <si>
    <t>S-34 Ought to Pass w/Amendment</t>
  </si>
  <si>
    <t>S-46 Inexpedient to Legislate</t>
  </si>
  <si>
    <t>S-58 Inexpedient to Legislate</t>
  </si>
  <si>
    <t>S-59 Ought to Pass w/Amendment</t>
  </si>
  <si>
    <t>S-60 Inexpedient to Legislate</t>
  </si>
  <si>
    <t>S-61 Refer to Interim Study</t>
  </si>
  <si>
    <t>S-70 Ought to Pass</t>
  </si>
  <si>
    <t>S-71 Floor Amendment 1192s</t>
  </si>
  <si>
    <t>S-72 Ought to Pass w/Amendment</t>
  </si>
  <si>
    <t>S-76 Floor Amendment 1290s</t>
  </si>
  <si>
    <t>S-86 Inexpedient to Legislate</t>
  </si>
  <si>
    <t>S-91 Ought to Pass w/Amendment</t>
  </si>
  <si>
    <t>S-92 Refer to Interim Study</t>
  </si>
  <si>
    <t>S-93 Ought to Pass w/Amendment</t>
  </si>
  <si>
    <t>S-95 Inexpedient to Legislate</t>
  </si>
  <si>
    <t>S-106 Floor Amendment</t>
  </si>
  <si>
    <t>S-107 Ought to Pass</t>
  </si>
  <si>
    <t>S-109 Ought to Pass w/Amendment</t>
  </si>
  <si>
    <t>S-111 Ought to Pass</t>
  </si>
  <si>
    <t>S-119 Ought to Pass w/Amendment</t>
  </si>
  <si>
    <t>S-135 Floor Amendment</t>
  </si>
  <si>
    <t>S-136 Ought to Pass w/Amendment</t>
  </si>
  <si>
    <t>S-143 Ought to Pass</t>
  </si>
  <si>
    <t>S-144 Ought to Pass</t>
  </si>
  <si>
    <t>S-146 Ought to Pass w/Amendment</t>
  </si>
  <si>
    <t>S-147 Ought to Pass w/Amendment</t>
  </si>
  <si>
    <t>S-148 Ought to Pass w/Amendment</t>
  </si>
  <si>
    <t>Avard,Kevin</t>
  </si>
  <si>
    <t>Birdsell,Regina</t>
  </si>
  <si>
    <t>Bradley,Jeb</t>
  </si>
  <si>
    <t>Carson,Sharon</t>
  </si>
  <si>
    <t>Cavanaugh,Kevin</t>
  </si>
  <si>
    <t>D'Allesandro,Lou</t>
  </si>
  <si>
    <t>Daniels,Gary</t>
  </si>
  <si>
    <t>French,Harold</t>
  </si>
  <si>
    <t>Gannon,Bill</t>
  </si>
  <si>
    <t>Giuda,Bob</t>
  </si>
  <si>
    <t>Gray,James</t>
  </si>
  <si>
    <t>Hennessey,Erin</t>
  </si>
  <si>
    <t>Kahn,Jay</t>
  </si>
  <si>
    <t>Morse,Chuck</t>
  </si>
  <si>
    <t>Perkins Kwoka,Rebecca</t>
  </si>
  <si>
    <t>Prentiss,Suzanne</t>
  </si>
  <si>
    <t>Reagan,John</t>
  </si>
  <si>
    <t>Ricciardi,Denise</t>
  </si>
  <si>
    <t>Rosenwald,Cindy</t>
  </si>
  <si>
    <t>Sherman,Tom</t>
  </si>
  <si>
    <t>Soucy,Donna</t>
  </si>
  <si>
    <t>Ward,Ruth</t>
  </si>
  <si>
    <t>Watters,David</t>
  </si>
  <si>
    <t>Whitley,Rebecca</t>
  </si>
  <si>
    <t>Title</t>
  </si>
  <si>
    <t>Weight</t>
  </si>
  <si>
    <t>Motion</t>
  </si>
  <si>
    <t>Correct Vote</t>
  </si>
  <si>
    <t>Result</t>
  </si>
  <si>
    <t>RC#</t>
  </si>
  <si>
    <t>HB166</t>
  </si>
  <si>
    <t>relative to safety requirements for pools on foreclosed residential property.</t>
  </si>
  <si>
    <t>ITL</t>
  </si>
  <si>
    <t>Y</t>
  </si>
  <si>
    <t>186-160</t>
  </si>
  <si>
    <t>HB147</t>
  </si>
  <si>
    <t>relative to assault against an elderly person.</t>
  </si>
  <si>
    <t>Adopt Amendment</t>
  </si>
  <si>
    <t>N</t>
  </si>
  <si>
    <t>66-260</t>
  </si>
  <si>
    <t>HB579</t>
  </si>
  <si>
    <t>requiring notice to the public before immigration checkpoints are conducted.</t>
  </si>
  <si>
    <t>OTPA</t>
  </si>
  <si>
    <t>254-85</t>
  </si>
  <si>
    <t>HB607</t>
  </si>
  <si>
    <t>establishing local education savings accounts for students.</t>
  </si>
  <si>
    <t>Table</t>
  </si>
  <si>
    <t>187-170</t>
  </si>
  <si>
    <t>HB275</t>
  </si>
  <si>
    <t>relative to the governor's power to initiate a state of emergency and various emergency powers.</t>
  </si>
  <si>
    <t>190-165</t>
  </si>
  <si>
    <t>HB414</t>
  </si>
  <si>
    <t>relative to evacuations under a state of emergency.</t>
  </si>
  <si>
    <t>198-156</t>
  </si>
  <si>
    <t>HB103</t>
  </si>
  <si>
    <t>establishing a dental benefit under the state Medicaid program.</t>
  </si>
  <si>
    <t>225-127</t>
  </si>
  <si>
    <t>HB1516</t>
  </si>
  <si>
    <t>relative to the source of funds for education freedom accounts.</t>
  </si>
  <si>
    <t>181-174</t>
  </si>
  <si>
    <t>HB1657</t>
  </si>
  <si>
    <t>establishing a New Hampshire farm to school reimbursement program.</t>
  </si>
  <si>
    <t>186-164</t>
  </si>
  <si>
    <t>HB1684</t>
  </si>
  <si>
    <t>limiting education freedom account funding to budgeted amounts.</t>
  </si>
  <si>
    <t>182-171</t>
  </si>
  <si>
    <t>HB1417</t>
  </si>
  <si>
    <t>relative to payment by the state of a portion of retirement system contributions of political subdivision employers.</t>
  </si>
  <si>
    <t>173-172</t>
  </si>
  <si>
    <t>OTP</t>
  </si>
  <si>
    <t>182-169</t>
  </si>
  <si>
    <t>HB1587</t>
  </si>
  <si>
    <t>relative to determination of average final compensation under the retirement system and making an appropriation therefor.</t>
  </si>
  <si>
    <t>231-113</t>
  </si>
  <si>
    <t>HB1207</t>
  </si>
  <si>
    <t>requiring an employer to provide paid time off for an employee to vote.</t>
  </si>
  <si>
    <t>195-158</t>
  </si>
  <si>
    <t>HB1151</t>
  </si>
  <si>
    <t>prohibiting the display of a deadly weapon at a parade, funeral procession, picket line, march, rally, vigil, or demonstration.</t>
  </si>
  <si>
    <t>191-141</t>
  </si>
  <si>
    <t>HB1636</t>
  </si>
  <si>
    <t>relative to prohibitions on carrying a loaded firearm on an OHRV or snowmobile.</t>
  </si>
  <si>
    <t>204-134</t>
  </si>
  <si>
    <t>CACR14</t>
  </si>
  <si>
    <t>relating to unions. Providing that all workers have the right to join a union.</t>
  </si>
  <si>
    <t>182-159</t>
  </si>
  <si>
    <t>HB1138</t>
  </si>
  <si>
    <t>exempting the display of a front license plate on certain vehicles.</t>
  </si>
  <si>
    <t>226-114</t>
  </si>
  <si>
    <t>HB1096</t>
  </si>
  <si>
    <t>prohibiting open carrying or display of a deadly weapon within 100 feet of a polling place.</t>
  </si>
  <si>
    <t>190-153</t>
  </si>
  <si>
    <t>HB1178</t>
  </si>
  <si>
    <t>prohibiting the state from enforcing any federal statute, regulation, or Presidential Executive Order that restricts or regulates the right of the people to keep and bear arms. </t>
  </si>
  <si>
    <t>190-147</t>
  </si>
  <si>
    <t>HB1266</t>
  </si>
  <si>
    <t>relative to restrictions on enforcement of federal immigration laws.</t>
  </si>
  <si>
    <t>172-162</t>
  </si>
  <si>
    <t>HB1476</t>
  </si>
  <si>
    <t>relative to persons arrested while out on bail.</t>
  </si>
  <si>
    <t>199-134</t>
  </si>
  <si>
    <t>HB1668</t>
  </si>
  <si>
    <t xml:space="preserve">requiring a background check prior to any commercial firearm sale. </t>
  </si>
  <si>
    <t>179-144</t>
  </si>
  <si>
    <t>HB1120</t>
  </si>
  <si>
    <t xml:space="preserve">relative to education service providers under the education freedom accounts program. </t>
  </si>
  <si>
    <t>165-155</t>
  </si>
  <si>
    <t>HB1131</t>
  </si>
  <si>
    <t xml:space="preserve">relative to facial covering policies for schools. </t>
  </si>
  <si>
    <t>166-157</t>
  </si>
  <si>
    <t>HB1132</t>
  </si>
  <si>
    <t xml:space="preserve">relative to applications for a charter conversion school. </t>
  </si>
  <si>
    <t>164-148</t>
  </si>
  <si>
    <t>HB1434</t>
  </si>
  <si>
    <t xml:space="preserve">relative to the availability of school curriculum materials. </t>
  </si>
  <si>
    <t>185-152</t>
  </si>
  <si>
    <t>HB1639</t>
  </si>
  <si>
    <t xml:space="preserve">relative to the youth risk behavior survey in schools. </t>
  </si>
  <si>
    <t>183-164</t>
  </si>
  <si>
    <t>HB1683</t>
  </si>
  <si>
    <t>repealing the education freedom account program.</t>
  </si>
  <si>
    <t>189-166</t>
  </si>
  <si>
    <t>HB1171</t>
  </si>
  <si>
    <t>exempting certain niche beauty services from licensure requirements.</t>
  </si>
  <si>
    <t>201-147</t>
  </si>
  <si>
    <t>HB1330</t>
  </si>
  <si>
    <t>relative to the board of registration of medical technicians.</t>
  </si>
  <si>
    <t>175-168</t>
  </si>
  <si>
    <t>167-184</t>
  </si>
  <si>
    <t>237-100</t>
  </si>
  <si>
    <t>HB1022</t>
  </si>
  <si>
    <t>permitting pharmacists to dispense the drug ivermectin by means of a standing order.</t>
  </si>
  <si>
    <t>183-159</t>
  </si>
  <si>
    <t>HB1044</t>
  </si>
  <si>
    <t>relative to policies required for health facilities and special health care service licenses.</t>
  </si>
  <si>
    <t>171-172</t>
  </si>
  <si>
    <t>334-10</t>
  </si>
  <si>
    <t>HB1455</t>
  </si>
  <si>
    <t>relative to state enforcement of federal vaccination mandates.</t>
  </si>
  <si>
    <t>174-159</t>
  </si>
  <si>
    <t>HB1495</t>
  </si>
  <si>
    <t>relative to vaccine mandates for government contractors.</t>
  </si>
  <si>
    <t>179-153</t>
  </si>
  <si>
    <t>HB1425</t>
  </si>
  <si>
    <t>relative to the taking of real property by eminent domain.</t>
  </si>
  <si>
    <t>179-150</t>
  </si>
  <si>
    <t>HB1490</t>
  </si>
  <si>
    <t>relative to equal access to places of public accommodation regardless of vaccination status.</t>
  </si>
  <si>
    <t>161-170</t>
  </si>
  <si>
    <t>HB1625</t>
  </si>
  <si>
    <t>repealing the prohibition on entering or remaining on a public way or sidewalk adjacent to a reproductive health care facility.</t>
  </si>
  <si>
    <t>162-168</t>
  </si>
  <si>
    <t>168-162</t>
  </si>
  <si>
    <t>HB1165</t>
  </si>
  <si>
    <t>repealing the Granite State paid family leave plan.</t>
  </si>
  <si>
    <t>172-164</t>
  </si>
  <si>
    <t>HB1514</t>
  </si>
  <si>
    <t>relative to an employee's unused earned time.</t>
  </si>
  <si>
    <t>HB1070</t>
  </si>
  <si>
    <t xml:space="preserve">relative to the default budget in official ballot jurisdictions. </t>
  </si>
  <si>
    <t>HB1081</t>
  </si>
  <si>
    <t>relative to the dissolution of a village district.</t>
  </si>
  <si>
    <t>174-162</t>
  </si>
  <si>
    <t>HB1177</t>
  </si>
  <si>
    <t>relative to permissible residential units in a residential zone.</t>
  </si>
  <si>
    <t>167-157</t>
  </si>
  <si>
    <t>HB1194</t>
  </si>
  <si>
    <t>relative to the procedure for overriding a local tax cap.</t>
  </si>
  <si>
    <t>183-146</t>
  </si>
  <si>
    <t>HB1268</t>
  </si>
  <si>
    <t>limiting the authority for city council bylaws and ordinances.</t>
  </si>
  <si>
    <t>176-156</t>
  </si>
  <si>
    <t>HB1393</t>
  </si>
  <si>
    <t>relative to the adoption of school district budget caps.</t>
  </si>
  <si>
    <t>164-178</t>
  </si>
  <si>
    <t>HB1432</t>
  </si>
  <si>
    <t>prohibiting the use of state funds for new passenger rail projects.</t>
  </si>
  <si>
    <t>187-144</t>
  </si>
  <si>
    <t>HB1221</t>
  </si>
  <si>
    <t>relative to the rates of the business profits tax and the business enterprise tax.</t>
  </si>
  <si>
    <t>227-99</t>
  </si>
  <si>
    <t>177-141</t>
  </si>
  <si>
    <t>HB1401</t>
  </si>
  <si>
    <t>prohibiting the disclosure of the number of miles driven by a specific driver licensed by the state or vehicle registered in the state.</t>
  </si>
  <si>
    <t>189-160</t>
  </si>
  <si>
    <t>HB1478</t>
  </si>
  <si>
    <t>relative to the business profits tax applicable to certain large, low-wage employers.</t>
  </si>
  <si>
    <t>304-40</t>
  </si>
  <si>
    <t>163-182</t>
  </si>
  <si>
    <t>186-159</t>
  </si>
  <si>
    <t>SB306</t>
  </si>
  <si>
    <t>relative to the penalties for various motor vehicle violations.</t>
  </si>
  <si>
    <t>201-132</t>
  </si>
  <si>
    <t>SB420</t>
  </si>
  <si>
    <t>establishing an extraordinary need grant for schools.</t>
  </si>
  <si>
    <t>261-71</t>
  </si>
  <si>
    <t>SB407</t>
  </si>
  <si>
    <t>relative to expanding Medicaid to include certain postpartum health care services and making an appropriation therefor.</t>
  </si>
  <si>
    <t>212-117</t>
  </si>
  <si>
    <t>SB459</t>
  </si>
  <si>
    <t>relative to a health care facility workplace violence prevention program.</t>
  </si>
  <si>
    <t>Adopt Floor Amendment</t>
  </si>
  <si>
    <t>182-146</t>
  </si>
  <si>
    <t>SB442</t>
  </si>
  <si>
    <t>relative to the suspension of a vehicle registration as a result of evading toll collection systems.</t>
  </si>
  <si>
    <t>218-94</t>
  </si>
  <si>
    <t>SB274</t>
  </si>
  <si>
    <t>relative to governmental construction contracts.</t>
  </si>
  <si>
    <t>177-154</t>
  </si>
  <si>
    <t>201-103</t>
  </si>
  <si>
    <t>SB404</t>
  </si>
  <si>
    <t>establishing a supplemental nutrition assistance program.</t>
  </si>
  <si>
    <t>226-76</t>
  </si>
  <si>
    <t>SB345</t>
  </si>
  <si>
    <t>relative to youth employment.</t>
  </si>
  <si>
    <t>Adopt CofC Report</t>
  </si>
  <si>
    <t>246-105</t>
  </si>
  <si>
    <t>Ought to Pass w/Amendment</t>
  </si>
  <si>
    <t>13-11</t>
  </si>
  <si>
    <t>SB237</t>
  </si>
  <si>
    <t>relative to participation in the education freedom account program.</t>
  </si>
  <si>
    <t>Inexpedient to Legislate</t>
  </si>
  <si>
    <t>14-9</t>
  </si>
  <si>
    <t>SB432</t>
  </si>
  <si>
    <t>SB422</t>
  </si>
  <si>
    <t>establishing an adult dental benefit under the state Medicaid program.</t>
  </si>
  <si>
    <t>24-0</t>
  </si>
  <si>
    <t>SB298</t>
  </si>
  <si>
    <t>repealing the law relative to certain discrimination in public workplaces and education.</t>
  </si>
  <si>
    <t>13-10</t>
  </si>
  <si>
    <t>SB437</t>
  </si>
  <si>
    <t>relative to the additional municipal fee for transportation improvements.</t>
  </si>
  <si>
    <t>14-10</t>
  </si>
  <si>
    <t>SB400</t>
  </si>
  <si>
    <t>relative to training and procedures for zoning and planning boards and relative to financial investments and incentives for affordable housing development.</t>
  </si>
  <si>
    <t>SB426</t>
  </si>
  <si>
    <t>relative to the adequate education grants for fiscal year 2023.</t>
  </si>
  <si>
    <t>13-9</t>
  </si>
  <si>
    <t>SB453</t>
  </si>
  <si>
    <t>relative to statewide pre-kindergarten funding.</t>
  </si>
  <si>
    <t>Refer to Interim Study</t>
  </si>
  <si>
    <t>Ought to Pass</t>
  </si>
  <si>
    <t>21-1</t>
  </si>
  <si>
    <t>SB449</t>
  </si>
  <si>
    <t>relative to the retention of social security numbers by the division of motor vehicles.</t>
  </si>
  <si>
    <t>Floor Amendment 1192s</t>
  </si>
  <si>
    <t>10-12</t>
  </si>
  <si>
    <t>12-10</t>
  </si>
  <si>
    <t>SB382</t>
  </si>
  <si>
    <t>relative to licensure requirements for telehealth services.</t>
  </si>
  <si>
    <t>Floor Amendment 1290s</t>
  </si>
  <si>
    <t>(New Title) relative to direct payment and membership-based health care facilities.</t>
  </si>
  <si>
    <t>20-4</t>
  </si>
  <si>
    <t>(New Title) prohibiting the state from requiring businesses to require vaccine or documentation related to vaccination or immunity status.</t>
  </si>
  <si>
    <t>HB629</t>
  </si>
  <si>
    <t>relative to the home cultivation of cannabis plants and the possession of certain cannabis-infused products.</t>
  </si>
  <si>
    <t>Floor Amendment</t>
  </si>
  <si>
    <t>11-13</t>
  </si>
  <si>
    <t>9-15</t>
  </si>
  <si>
    <t>22-2</t>
  </si>
  <si>
    <t>10-14</t>
  </si>
  <si>
    <t>12-11</t>
  </si>
  <si>
    <t>23-0</t>
  </si>
  <si>
    <t>HB1606</t>
  </si>
  <si>
    <t>making the state vaccine registry an opt-in program.</t>
  </si>
  <si>
    <t>Grade</t>
  </si>
  <si>
    <t>Reps</t>
  </si>
  <si>
    <t>Senators</t>
  </si>
  <si>
    <t>D+</t>
  </si>
  <si>
    <t>Last</t>
  </si>
  <si>
    <t>Senate</t>
  </si>
  <si>
    <t>Sanborn, Andy</t>
  </si>
  <si>
    <t>Cataldo, Sam</t>
  </si>
  <si>
    <t>Cataldo</t>
  </si>
  <si>
    <t>Prescott, Russell</t>
  </si>
  <si>
    <t>Prescott</t>
  </si>
  <si>
    <t>Starr, David</t>
  </si>
  <si>
    <t>Starr</t>
  </si>
  <si>
    <t>Bragdon, Peter</t>
  </si>
  <si>
    <t>Bragdon</t>
  </si>
  <si>
    <t>Forrester, Jeanie</t>
  </si>
  <si>
    <t>Forrester</t>
  </si>
  <si>
    <t>Feltes, Dan</t>
  </si>
  <si>
    <t>Feltes</t>
  </si>
  <si>
    <t>Fuller Clark, Martha</t>
  </si>
  <si>
    <t>Fuller Clark</t>
  </si>
  <si>
    <t>Rausch, Jim</t>
  </si>
  <si>
    <t>Rausch</t>
  </si>
  <si>
    <t>Dietsch, Jeanne</t>
  </si>
  <si>
    <t>Dietsch</t>
  </si>
  <si>
    <t>Gannon, William</t>
  </si>
  <si>
    <t>Innis, Daniel</t>
  </si>
  <si>
    <t>Innis</t>
  </si>
  <si>
    <t>Boutin, David</t>
  </si>
  <si>
    <t>Boutin</t>
  </si>
  <si>
    <t>Morgan, Jon</t>
  </si>
  <si>
    <t>Morgan</t>
  </si>
  <si>
    <t>Little, Gerald</t>
  </si>
  <si>
    <t>Little</t>
  </si>
  <si>
    <t>Hennessey, Martha</t>
  </si>
  <si>
    <t>Chandley, Shannon</t>
  </si>
  <si>
    <t>Chandley</t>
  </si>
  <si>
    <t>Stiles, Nancy</t>
  </si>
  <si>
    <t>Stiles</t>
  </si>
  <si>
    <t>Woodburn, Jeff</t>
  </si>
  <si>
    <t>Woodburn</t>
  </si>
  <si>
    <t>McGilvray, Scott</t>
  </si>
  <si>
    <t>McGilvray</t>
  </si>
  <si>
    <t>Hosmer, Andrew</t>
  </si>
  <si>
    <t>Hosmer</t>
  </si>
  <si>
    <t>Pierce, David</t>
  </si>
  <si>
    <t>Pierce</t>
  </si>
  <si>
    <t>Levesque, Melanie</t>
  </si>
  <si>
    <t>Lasky, Bette</t>
  </si>
  <si>
    <t>Lasky</t>
  </si>
  <si>
    <t>Kelly, Molly</t>
  </si>
  <si>
    <t>Kelly</t>
  </si>
  <si>
    <t>Odell, Bob</t>
  </si>
  <si>
    <t>Odell</t>
  </si>
  <si>
    <t>Larsen, Sylvia</t>
  </si>
  <si>
    <t>Larsen</t>
  </si>
  <si>
    <t>Gilmour, Peggy</t>
  </si>
  <si>
    <t>Gilmour</t>
  </si>
  <si>
    <t>House</t>
  </si>
  <si>
    <t>Hoell, J.R.</t>
  </si>
  <si>
    <t>Hoell</t>
  </si>
  <si>
    <t>Costable, Michael</t>
  </si>
  <si>
    <t>Costable</t>
  </si>
  <si>
    <t>Abear, Marc</t>
  </si>
  <si>
    <t>Abear</t>
  </si>
  <si>
    <t>Itse, Daniel</t>
  </si>
  <si>
    <t>Itse</t>
  </si>
  <si>
    <t>Sandblade, Emily</t>
  </si>
  <si>
    <t>Sandblade</t>
  </si>
  <si>
    <t>Howard, Jr., Raymond</t>
  </si>
  <si>
    <t>McGuire, Dan</t>
  </si>
  <si>
    <t>Sullivan, Victoria</t>
  </si>
  <si>
    <t>Murphy, Keith</t>
  </si>
  <si>
    <t>Davis, Dan</t>
  </si>
  <si>
    <t>Inc</t>
  </si>
  <si>
    <t>Hannon, Joseph</t>
  </si>
  <si>
    <t>Hannon</t>
  </si>
  <si>
    <t>Johnson, Eric</t>
  </si>
  <si>
    <t>Allen, Mary</t>
  </si>
  <si>
    <t>Allen</t>
  </si>
  <si>
    <t>Hull, Robert</t>
  </si>
  <si>
    <t>Hull</t>
  </si>
  <si>
    <t>Kellogg, Shem</t>
  </si>
  <si>
    <t>Kellogg</t>
  </si>
  <si>
    <t>Comerford, Timothy</t>
  </si>
  <si>
    <t>Comerford</t>
  </si>
  <si>
    <t>Comeau, Ed</t>
  </si>
  <si>
    <t>Comeau</t>
  </si>
  <si>
    <t>Kaczynski, Jr., Thomas</t>
  </si>
  <si>
    <t>Tucker, Pamela</t>
  </si>
  <si>
    <t>Eastman, Eric</t>
  </si>
  <si>
    <t>Eastman</t>
  </si>
  <si>
    <t>Ferreira, Elizabeth</t>
  </si>
  <si>
    <t>Ferreira</t>
  </si>
  <si>
    <t>Vadney, Herbert</t>
  </si>
  <si>
    <t>Vadney</t>
  </si>
  <si>
    <t>McConnell, James</t>
  </si>
  <si>
    <t>McConnell</t>
  </si>
  <si>
    <t>Furbush, Michael</t>
  </si>
  <si>
    <t>Furbush</t>
  </si>
  <si>
    <t>Whittemore, James</t>
  </si>
  <si>
    <t>Whittemore</t>
  </si>
  <si>
    <t>Dickey, Glen</t>
  </si>
  <si>
    <t>Dickey</t>
  </si>
  <si>
    <t>Ayala, Jessica</t>
  </si>
  <si>
    <t>Ayala</t>
  </si>
  <si>
    <t>Johnson, Tiffany</t>
  </si>
  <si>
    <t>Azarian, Gary</t>
  </si>
  <si>
    <t>Azarian</t>
  </si>
  <si>
    <t>Jones, Laura</t>
  </si>
  <si>
    <t>Jones</t>
  </si>
  <si>
    <t>O'Day, John</t>
  </si>
  <si>
    <t>O'Day</t>
  </si>
  <si>
    <t>Backus, Robert</t>
  </si>
  <si>
    <t>Backus</t>
  </si>
  <si>
    <t>Villeneuve, Moe</t>
  </si>
  <si>
    <t>Villeneuve</t>
  </si>
  <si>
    <t>Bailey, Brad</t>
  </si>
  <si>
    <t>Brewster, Michael</t>
  </si>
  <si>
    <t>Brewster</t>
  </si>
  <si>
    <t>Parison, James</t>
  </si>
  <si>
    <t>Parison</t>
  </si>
  <si>
    <t>Edelblut, Frank</t>
  </si>
  <si>
    <t>Edelblut</t>
  </si>
  <si>
    <t>Palmer, Stephen</t>
  </si>
  <si>
    <t>Palmer</t>
  </si>
  <si>
    <t>Barnes, Arthur</t>
  </si>
  <si>
    <t>Barnes</t>
  </si>
  <si>
    <t>Moore, Josh</t>
  </si>
  <si>
    <t>Moore</t>
  </si>
  <si>
    <t>Halstead, Carolyn</t>
  </si>
  <si>
    <t>Halstead</t>
  </si>
  <si>
    <t>Gordon, Richard</t>
  </si>
  <si>
    <t>Gunski, Michael</t>
  </si>
  <si>
    <t>Gunski</t>
  </si>
  <si>
    <t>Barry, Richard</t>
  </si>
  <si>
    <t>Rideout, Leon</t>
  </si>
  <si>
    <t>Rideout</t>
  </si>
  <si>
    <t>Marple, Richard</t>
  </si>
  <si>
    <t>Marple</t>
  </si>
  <si>
    <t>Hynes, Dan</t>
  </si>
  <si>
    <t>Hynes</t>
  </si>
  <si>
    <t>Simmons, Tammy</t>
  </si>
  <si>
    <t>Simmons</t>
  </si>
  <si>
    <t>Bates, David</t>
  </si>
  <si>
    <t>Bates</t>
  </si>
  <si>
    <t>Groen, Warren</t>
  </si>
  <si>
    <t>LeBrun, Donald</t>
  </si>
  <si>
    <t>LeBrun</t>
  </si>
  <si>
    <t>Bean, Philip</t>
  </si>
  <si>
    <t>Emerick, J. Tracy</t>
  </si>
  <si>
    <t>Beaudoin, Steven</t>
  </si>
  <si>
    <t>Beaudoin</t>
  </si>
  <si>
    <t>Lambert, George</t>
  </si>
  <si>
    <t>Lambert</t>
  </si>
  <si>
    <t>Peterson, Lenette</t>
  </si>
  <si>
    <t>Peterson</t>
  </si>
  <si>
    <t>Belanger, James</t>
  </si>
  <si>
    <t>Bennett, Travis</t>
  </si>
  <si>
    <t>Bennett</t>
  </si>
  <si>
    <t>Wright, Donald</t>
  </si>
  <si>
    <t>Wright</t>
  </si>
  <si>
    <t>Murotake, David</t>
  </si>
  <si>
    <t>Murotake</t>
  </si>
  <si>
    <t>Hogan, Edith</t>
  </si>
  <si>
    <t>Hogan</t>
  </si>
  <si>
    <t>Baldasaro, al</t>
  </si>
  <si>
    <t>Berrien, Skip</t>
  </si>
  <si>
    <t>Berrien</t>
  </si>
  <si>
    <t>Adams, Christopher</t>
  </si>
  <si>
    <t>Adams</t>
  </si>
  <si>
    <t>O'Flaherty, Tim</t>
  </si>
  <si>
    <t>O'Flaherty</t>
  </si>
  <si>
    <t>Berube, Roger</t>
  </si>
  <si>
    <t>Berube</t>
  </si>
  <si>
    <t>Fromuth, Bart</t>
  </si>
  <si>
    <t>Fromuth</t>
  </si>
  <si>
    <t>Ingbretson, Paul</t>
  </si>
  <si>
    <t>Ingbretson</t>
  </si>
  <si>
    <t>Kappler, Lawrence</t>
  </si>
  <si>
    <t>Kappler</t>
  </si>
  <si>
    <t>Biggie, Barbara</t>
  </si>
  <si>
    <t>Biggie</t>
  </si>
  <si>
    <t>Fraser, Valerie</t>
  </si>
  <si>
    <t>Fraser</t>
  </si>
  <si>
    <t>Osgood, Joe</t>
  </si>
  <si>
    <t>Osgood</t>
  </si>
  <si>
    <t>Laware, Thomas</t>
  </si>
  <si>
    <t>Laware</t>
  </si>
  <si>
    <t>Greemore, Robert</t>
  </si>
  <si>
    <t>Greemore</t>
  </si>
  <si>
    <t>Lachance, Joseph</t>
  </si>
  <si>
    <t>Lachance</t>
  </si>
  <si>
    <t>Scully, Kevin</t>
  </si>
  <si>
    <t>Scully</t>
  </si>
  <si>
    <t>Duarte, Joe</t>
  </si>
  <si>
    <t>Duarte</t>
  </si>
  <si>
    <t>Marzullo, JP</t>
  </si>
  <si>
    <t>Marzullo</t>
  </si>
  <si>
    <t>Boutin, Skylar</t>
  </si>
  <si>
    <t>Goulette, William</t>
  </si>
  <si>
    <t>Goulette</t>
  </si>
  <si>
    <t>Bove, Martin</t>
  </si>
  <si>
    <t>Bove</t>
  </si>
  <si>
    <t>Harris, Jeffrey</t>
  </si>
  <si>
    <t>Harris</t>
  </si>
  <si>
    <t>Migliore, Vincent Paul</t>
  </si>
  <si>
    <t>Migliore</t>
  </si>
  <si>
    <t>Brown, Duane</t>
  </si>
  <si>
    <t>Brown</t>
  </si>
  <si>
    <t>Christie, Rick</t>
  </si>
  <si>
    <t>Christie</t>
  </si>
  <si>
    <t>Pratt, Calvin</t>
  </si>
  <si>
    <t>Knowles, Robert</t>
  </si>
  <si>
    <t>Knowles</t>
  </si>
  <si>
    <t>Comtois, Guy</t>
  </si>
  <si>
    <t>Burns, Charlie</t>
  </si>
  <si>
    <t>Burns</t>
  </si>
  <si>
    <t>Holmes, Stephen</t>
  </si>
  <si>
    <t>Holmes</t>
  </si>
  <si>
    <t>Burridge, Delmar</t>
  </si>
  <si>
    <t>Burridge</t>
  </si>
  <si>
    <t>Schleien, Eric</t>
  </si>
  <si>
    <t>Schleien</t>
  </si>
  <si>
    <t>Vaillancourt, Steve</t>
  </si>
  <si>
    <t>Vaillancourt</t>
  </si>
  <si>
    <t>Perreault, Mona</t>
  </si>
  <si>
    <t>Perreault</t>
  </si>
  <si>
    <t>Estevez, Eric</t>
  </si>
  <si>
    <t>Estevez</t>
  </si>
  <si>
    <t>O'Brien, William</t>
  </si>
  <si>
    <t>Garcia, Bianca</t>
  </si>
  <si>
    <t>Garcia</t>
  </si>
  <si>
    <t>Burton, Wayne</t>
  </si>
  <si>
    <t>Burton</t>
  </si>
  <si>
    <t>Tasker, Kyle</t>
  </si>
  <si>
    <t>Tasker</t>
  </si>
  <si>
    <t>Butler, Edward</t>
  </si>
  <si>
    <t>Butler</t>
  </si>
  <si>
    <t>Kuch, Bill</t>
  </si>
  <si>
    <t>Kuch</t>
  </si>
  <si>
    <t>Byron, Frank</t>
  </si>
  <si>
    <t>Byron</t>
  </si>
  <si>
    <t>Zaricki, Nick</t>
  </si>
  <si>
    <t>Zaricki</t>
  </si>
  <si>
    <t>Bickford, David</t>
  </si>
  <si>
    <t>Bickford</t>
  </si>
  <si>
    <t>Hikel, John</t>
  </si>
  <si>
    <t>Hikel</t>
  </si>
  <si>
    <t>Lucas, Gates</t>
  </si>
  <si>
    <t>Lucas</t>
  </si>
  <si>
    <t>Maloney, Michael</t>
  </si>
  <si>
    <t>Maloney</t>
  </si>
  <si>
    <t>Garcia, Michael</t>
  </si>
  <si>
    <t>Campion, Polly</t>
  </si>
  <si>
    <t>Campion</t>
  </si>
  <si>
    <t>Ober, Lynne</t>
  </si>
  <si>
    <t>Ober</t>
  </si>
  <si>
    <t>Carr, John</t>
  </si>
  <si>
    <t>Carr</t>
  </si>
  <si>
    <t>Schroadter, Adam</t>
  </si>
  <si>
    <t>Schroadter</t>
  </si>
  <si>
    <t>Bick, Patrick</t>
  </si>
  <si>
    <t>Bick</t>
  </si>
  <si>
    <t>Camarota, Linda</t>
  </si>
  <si>
    <t>Camarota</t>
  </si>
  <si>
    <t>Carson, Clyde</t>
  </si>
  <si>
    <t>Hellwig, Steve</t>
  </si>
  <si>
    <t>Hellwig</t>
  </si>
  <si>
    <t>Rappaport, Laurence</t>
  </si>
  <si>
    <t>Rappaport</t>
  </si>
  <si>
    <t>Hinch, Richard</t>
  </si>
  <si>
    <t>Hinch</t>
  </si>
  <si>
    <t>Jurius, Deanna</t>
  </si>
  <si>
    <t>Jurius</t>
  </si>
  <si>
    <t>Chandler, Gene</t>
  </si>
  <si>
    <t>Chandler</t>
  </si>
  <si>
    <t>Speaker</t>
  </si>
  <si>
    <t>Stone, Brian</t>
  </si>
  <si>
    <t>Stone</t>
  </si>
  <si>
    <t>Hansen, Peter</t>
  </si>
  <si>
    <t>Hansen</t>
  </si>
  <si>
    <t>Chase, Francis</t>
  </si>
  <si>
    <t>Phinney, Brandon</t>
  </si>
  <si>
    <t>Phinney</t>
  </si>
  <si>
    <t>Martin, John</t>
  </si>
  <si>
    <t>Chirichiello, Brian</t>
  </si>
  <si>
    <t>Chirichiello</t>
  </si>
  <si>
    <t>Christensen, Chris</t>
  </si>
  <si>
    <t>Christensen</t>
  </si>
  <si>
    <t>Ober, Russell</t>
  </si>
  <si>
    <t>Valera, John</t>
  </si>
  <si>
    <t>Valera</t>
  </si>
  <si>
    <t>Hodgdon, Bruce</t>
  </si>
  <si>
    <t>Hodgdon</t>
  </si>
  <si>
    <t>Cilley, Jacalyn</t>
  </si>
  <si>
    <t>Cilley</t>
  </si>
  <si>
    <t>Whitehouse, Joshua</t>
  </si>
  <si>
    <t>Whitehouse</t>
  </si>
  <si>
    <t>Murphy, Kelleigh</t>
  </si>
  <si>
    <t>Kolodziej, Walter</t>
  </si>
  <si>
    <t>Kolodziej</t>
  </si>
  <si>
    <t>Danielson, David</t>
  </si>
  <si>
    <t>Danielson</t>
  </si>
  <si>
    <t>Cheney, Catherine</t>
  </si>
  <si>
    <t>Cheney</t>
  </si>
  <si>
    <t>Cormier, Jane</t>
  </si>
  <si>
    <t>Cormier</t>
  </si>
  <si>
    <t>Desilets, Joel</t>
  </si>
  <si>
    <t>Desilets</t>
  </si>
  <si>
    <t>Smith, Gregory</t>
  </si>
  <si>
    <t>Winters, Joel</t>
  </si>
  <si>
    <t>Winters</t>
  </si>
  <si>
    <t>Panasiti, Reed</t>
  </si>
  <si>
    <t>Panasiti</t>
  </si>
  <si>
    <t>Cook, Allen</t>
  </si>
  <si>
    <t>Cook</t>
  </si>
  <si>
    <t>Dean-Bailey, Yvonne</t>
  </si>
  <si>
    <t>Dean-Bailey</t>
  </si>
  <si>
    <t>Luther, Robert</t>
  </si>
  <si>
    <t>Luther</t>
  </si>
  <si>
    <t>Copp, Anne</t>
  </si>
  <si>
    <t>Copp</t>
  </si>
  <si>
    <t>Burchell, Richard</t>
  </si>
  <si>
    <t>Burchell</t>
  </si>
  <si>
    <t>Wright, Ted</t>
  </si>
  <si>
    <t>Worsman, Colette</t>
  </si>
  <si>
    <t>Worsman</t>
  </si>
  <si>
    <t>Tilton, Franklin</t>
  </si>
  <si>
    <t>Tilton</t>
  </si>
  <si>
    <t>Graham, Robert</t>
  </si>
  <si>
    <t>Cebrowski, John</t>
  </si>
  <si>
    <t>Cebrowski</t>
  </si>
  <si>
    <t>Sedensky, John</t>
  </si>
  <si>
    <t>Sedensky</t>
  </si>
  <si>
    <t>Hagan, Joseph</t>
  </si>
  <si>
    <t>Hagan</t>
  </si>
  <si>
    <t>Negron, Steve</t>
  </si>
  <si>
    <t>Negron</t>
  </si>
  <si>
    <t>Darrow, Stephen</t>
  </si>
  <si>
    <t>Darrow</t>
  </si>
  <si>
    <t>Straight, Phillip</t>
  </si>
  <si>
    <t>Straight</t>
  </si>
  <si>
    <t>Fields, Dennis</t>
  </si>
  <si>
    <t>Fields</t>
  </si>
  <si>
    <t>Ohm, Bill</t>
  </si>
  <si>
    <t>Ohm</t>
  </si>
  <si>
    <t>Fink, Charles</t>
  </si>
  <si>
    <t>Fink</t>
  </si>
  <si>
    <t>Spanos, Peter</t>
  </si>
  <si>
    <t>Spanos</t>
  </si>
  <si>
    <t>Dyer, Caleb</t>
  </si>
  <si>
    <t>Dyer</t>
  </si>
  <si>
    <t>Rice, Frederick</t>
  </si>
  <si>
    <t>Coffey, James</t>
  </si>
  <si>
    <t>Coffey</t>
  </si>
  <si>
    <t>DesMarais, Edith</t>
  </si>
  <si>
    <t>DesMarais</t>
  </si>
  <si>
    <t>Long, Douglas</t>
  </si>
  <si>
    <t>Webb, James</t>
  </si>
  <si>
    <t>Webb</t>
  </si>
  <si>
    <t>Garcia, Marilinda</t>
  </si>
  <si>
    <t>Flanagan, Jack</t>
  </si>
  <si>
    <t>Flanagan</t>
  </si>
  <si>
    <t>McClarren, Donald</t>
  </si>
  <si>
    <t>McClarren</t>
  </si>
  <si>
    <t>Janvrin, Jason</t>
  </si>
  <si>
    <t>Janvrin</t>
  </si>
  <si>
    <t>Doherty, David</t>
  </si>
  <si>
    <t>Doherty</t>
  </si>
  <si>
    <t>Ferrante, Beverly</t>
  </si>
  <si>
    <t>Ferrante</t>
  </si>
  <si>
    <t>Donovan, Daniel</t>
  </si>
  <si>
    <t>Twombly, Timothy</t>
  </si>
  <si>
    <t>Twombly</t>
  </si>
  <si>
    <t>Waterhouse, Kevin</t>
  </si>
  <si>
    <t>Waterhouse</t>
  </si>
  <si>
    <t>Edwards, Elizabeth</t>
  </si>
  <si>
    <t>Mullen, John</t>
  </si>
  <si>
    <t>Dowling, Patricia</t>
  </si>
  <si>
    <t>Dowling</t>
  </si>
  <si>
    <t>Feeney, George</t>
  </si>
  <si>
    <t>Feeney</t>
  </si>
  <si>
    <t>Schmidt, Stephen</t>
  </si>
  <si>
    <t>Spencer, Matthew</t>
  </si>
  <si>
    <t>Spencer</t>
  </si>
  <si>
    <t>Horn, Werner</t>
  </si>
  <si>
    <t>Horn</t>
  </si>
  <si>
    <t>Seidel, Carl</t>
  </si>
  <si>
    <t>Seidel</t>
  </si>
  <si>
    <t>Tamburello, Daniel</t>
  </si>
  <si>
    <t>Tamburello</t>
  </si>
  <si>
    <t>Gionet, Edmond</t>
  </si>
  <si>
    <t>Gionet</t>
  </si>
  <si>
    <t>Freeman, Lisa</t>
  </si>
  <si>
    <t>Freeman</t>
  </si>
  <si>
    <t>Fisher, Robert</t>
  </si>
  <si>
    <t>Fisher</t>
  </si>
  <si>
    <t>McCarthy, Frank</t>
  </si>
  <si>
    <t>McCarthy</t>
  </si>
  <si>
    <t>Leeman, Don</t>
  </si>
  <si>
    <t>Leeman</t>
  </si>
  <si>
    <t>Beaudoin, Richard</t>
  </si>
  <si>
    <t>Elber, Joel</t>
  </si>
  <si>
    <t>Elber</t>
  </si>
  <si>
    <t>Sapareto, Frank</t>
  </si>
  <si>
    <t>Sapareto</t>
  </si>
  <si>
    <t>Willette, Robert</t>
  </si>
  <si>
    <t>Willette</t>
  </si>
  <si>
    <t>Fesh, Robert</t>
  </si>
  <si>
    <t>Fesh</t>
  </si>
  <si>
    <t>Stepanek, Stephen</t>
  </si>
  <si>
    <t>Stepanek</t>
  </si>
  <si>
    <t>Farnham, Betsey</t>
  </si>
  <si>
    <t>Farnham</t>
  </si>
  <si>
    <t>Parsons, Robbie</t>
  </si>
  <si>
    <t>Parsons</t>
  </si>
  <si>
    <t>Kotowski, Frank</t>
  </si>
  <si>
    <t>Kotowski</t>
  </si>
  <si>
    <t>Ahlgren, Christopher</t>
  </si>
  <si>
    <t>Ahlgren</t>
  </si>
  <si>
    <t>Wood, David</t>
  </si>
  <si>
    <t>Wood</t>
  </si>
  <si>
    <t>Bridge, Ernest</t>
  </si>
  <si>
    <t>Bridge</t>
  </si>
  <si>
    <t>Pellegrino, Tony</t>
  </si>
  <si>
    <t>Pellegrino</t>
  </si>
  <si>
    <t>McNally, Jody</t>
  </si>
  <si>
    <t>McNally</t>
  </si>
  <si>
    <t>Hurt, George</t>
  </si>
  <si>
    <t>Hurt</t>
  </si>
  <si>
    <t>McCarthy, Michael</t>
  </si>
  <si>
    <t>Moore, Craig</t>
  </si>
  <si>
    <t>LeBreche, Shari</t>
  </si>
  <si>
    <t>LeBreche</t>
  </si>
  <si>
    <t>Stroud, Kathleen</t>
  </si>
  <si>
    <t>Stroud</t>
  </si>
  <si>
    <t>Sanders, Elisabeth</t>
  </si>
  <si>
    <t>Sanders</t>
  </si>
  <si>
    <t>Proulx, Mark</t>
  </si>
  <si>
    <t>Proulx</t>
  </si>
  <si>
    <t>Hoelzel, Kathleen</t>
  </si>
  <si>
    <t>Hoelzel</t>
  </si>
  <si>
    <t>Forest, Armand</t>
  </si>
  <si>
    <t>Forest</t>
  </si>
  <si>
    <t>Kurk, Neal</t>
  </si>
  <si>
    <t>Kurk</t>
  </si>
  <si>
    <t>Fothergill, John</t>
  </si>
  <si>
    <t>Fothergill</t>
  </si>
  <si>
    <t>Danais, Romeo</t>
  </si>
  <si>
    <t>Danais</t>
  </si>
  <si>
    <t>Francese, Paula</t>
  </si>
  <si>
    <t>Francese</t>
  </si>
  <si>
    <t>O'Connor, John</t>
  </si>
  <si>
    <t>O'Connor</t>
  </si>
  <si>
    <t>Souza, Kathleen</t>
  </si>
  <si>
    <t>Souza</t>
  </si>
  <si>
    <t>Dumais, Russell</t>
  </si>
  <si>
    <t>Dumais</t>
  </si>
  <si>
    <t>Friel, William</t>
  </si>
  <si>
    <t>Friel</t>
  </si>
  <si>
    <t>Parent, Jason</t>
  </si>
  <si>
    <t>Parent</t>
  </si>
  <si>
    <t>Smith, Ryan</t>
  </si>
  <si>
    <t>Bush, Carol</t>
  </si>
  <si>
    <t>Bush</t>
  </si>
  <si>
    <t>Dumaine, Dudley</t>
  </si>
  <si>
    <t>Dumaine</t>
  </si>
  <si>
    <t>Gagnon, Raymond</t>
  </si>
  <si>
    <t>Gagnon</t>
  </si>
  <si>
    <t>Smith, Todd</t>
  </si>
  <si>
    <t>Gargasz, Carolyn</t>
  </si>
  <si>
    <t>Gargasz</t>
  </si>
  <si>
    <t>Culbert, Patrick</t>
  </si>
  <si>
    <t>Culbert</t>
  </si>
  <si>
    <t>Rooney, Abigail</t>
  </si>
  <si>
    <t>Rooney</t>
  </si>
  <si>
    <t>Gauthier, Francis</t>
  </si>
  <si>
    <t>Gauthier</t>
  </si>
  <si>
    <t>Doolan, Ralph</t>
  </si>
  <si>
    <t>Doolan</t>
  </si>
  <si>
    <t>Gidge, Kenneth</t>
  </si>
  <si>
    <t>Gidge</t>
  </si>
  <si>
    <t>Gallagher, Brian</t>
  </si>
  <si>
    <t>Gallagher</t>
  </si>
  <si>
    <t>Gile, Mary</t>
  </si>
  <si>
    <t>Gile</t>
  </si>
  <si>
    <t>Hess, David</t>
  </si>
  <si>
    <t>Hess</t>
  </si>
  <si>
    <t>Ward, Joanne</t>
  </si>
  <si>
    <t>Peckham, Michele</t>
  </si>
  <si>
    <t>Peckham</t>
  </si>
  <si>
    <t>Gordon, Pamela</t>
  </si>
  <si>
    <t>DeClercq, Edward</t>
  </si>
  <si>
    <t>DeClercq</t>
  </si>
  <si>
    <t>Introne, Robert</t>
  </si>
  <si>
    <t>Introne</t>
  </si>
  <si>
    <t>Oligny, Jeffrey</t>
  </si>
  <si>
    <t>Oligny</t>
  </si>
  <si>
    <t>Burns, Charles</t>
  </si>
  <si>
    <t>Grenier, James</t>
  </si>
  <si>
    <t>Grenier</t>
  </si>
  <si>
    <t>Jasper, Shawn</t>
  </si>
  <si>
    <t>Jasper</t>
  </si>
  <si>
    <t>Fowler, William</t>
  </si>
  <si>
    <t>Fowler</t>
  </si>
  <si>
    <t>Sweeney, Shawn</t>
  </si>
  <si>
    <t>Haefner, Robert</t>
  </si>
  <si>
    <t>Haefner</t>
  </si>
  <si>
    <t>Manning, John</t>
  </si>
  <si>
    <t>Manning</t>
  </si>
  <si>
    <t>Martel, Andre</t>
  </si>
  <si>
    <t>Martel</t>
  </si>
  <si>
    <t>Perkins, Lawrence</t>
  </si>
  <si>
    <t>Perkins</t>
  </si>
  <si>
    <t>Der</t>
  </si>
  <si>
    <t>Silva, Peter</t>
  </si>
  <si>
    <t>Silva</t>
  </si>
  <si>
    <t>Bishop, Franklin</t>
  </si>
  <si>
    <t>Bishop</t>
  </si>
  <si>
    <t>McCarthy, Peggy</t>
  </si>
  <si>
    <t>Viens, Harry</t>
  </si>
  <si>
    <t>Viens</t>
  </si>
  <si>
    <t>Scontsas, Lisa</t>
  </si>
  <si>
    <t>Scontsas</t>
  </si>
  <si>
    <t>Rowe, Robert</t>
  </si>
  <si>
    <t>Rowe</t>
  </si>
  <si>
    <t>Harvey, Suzanne</t>
  </si>
  <si>
    <t>Christiansen, Lars</t>
  </si>
  <si>
    <t>Christiansen</t>
  </si>
  <si>
    <t>Matthews, Carolyn</t>
  </si>
  <si>
    <t>Matthews</t>
  </si>
  <si>
    <t>St.James, Kevin</t>
  </si>
  <si>
    <t>St.James</t>
  </si>
  <si>
    <t>Henle, Paul</t>
  </si>
  <si>
    <t>Henle</t>
  </si>
  <si>
    <t>Grace, Curtis</t>
  </si>
  <si>
    <t>Grace</t>
  </si>
  <si>
    <t>Trento, Michael</t>
  </si>
  <si>
    <t>Trento</t>
  </si>
  <si>
    <t>Shackett, Jeffrey</t>
  </si>
  <si>
    <t>Shackett</t>
  </si>
  <si>
    <t>Merrow, Harry</t>
  </si>
  <si>
    <t>Merrow</t>
  </si>
  <si>
    <t>Forsythe, Robert</t>
  </si>
  <si>
    <t>Forsythe</t>
  </si>
  <si>
    <t>Belanger, Ronald</t>
  </si>
  <si>
    <t>Higgins, Patricia</t>
  </si>
  <si>
    <t>Higgins</t>
  </si>
  <si>
    <t>Owens, Becky</t>
  </si>
  <si>
    <t>Owens</t>
  </si>
  <si>
    <t>Schwaegler, Vicki</t>
  </si>
  <si>
    <t>Schwaegler</t>
  </si>
  <si>
    <t>Plumer, John</t>
  </si>
  <si>
    <t>Plumer</t>
  </si>
  <si>
    <t>Reilly, Harold</t>
  </si>
  <si>
    <t>Reilly</t>
  </si>
  <si>
    <t>Shaw, Barbara</t>
  </si>
  <si>
    <t>Shaw</t>
  </si>
  <si>
    <t>L'Heureux, Robert</t>
  </si>
  <si>
    <t>L'Heureux</t>
  </si>
  <si>
    <t>Pellegrino, Anthony</t>
  </si>
  <si>
    <t>Nigrello, Robert</t>
  </si>
  <si>
    <t>Nigrello</t>
  </si>
  <si>
    <t>Peterson, Ken</t>
  </si>
  <si>
    <t>Sterling, Franklin</t>
  </si>
  <si>
    <t>Sterling</t>
  </si>
  <si>
    <t>Devine, James</t>
  </si>
  <si>
    <t>Devine</t>
  </si>
  <si>
    <t>Merlino, Timothy</t>
  </si>
  <si>
    <t>Merlino</t>
  </si>
  <si>
    <t>Marsh, Henry</t>
  </si>
  <si>
    <t>Johnson, Jane</t>
  </si>
  <si>
    <t>LeVasseur, Richard</t>
  </si>
  <si>
    <t>LeVasseur</t>
  </si>
  <si>
    <t>Wolf, Terry</t>
  </si>
  <si>
    <t>Huot, David</t>
  </si>
  <si>
    <t>Huot</t>
  </si>
  <si>
    <t>Meaney, Richard</t>
  </si>
  <si>
    <t>Meaney</t>
  </si>
  <si>
    <t>Richardson, Herbert</t>
  </si>
  <si>
    <t>Richardson</t>
  </si>
  <si>
    <t>Irwin, Virginia</t>
  </si>
  <si>
    <t>Irwin</t>
  </si>
  <si>
    <t>Woitkun, Steven</t>
  </si>
  <si>
    <t>Woitkun</t>
  </si>
  <si>
    <t>Flanders, Donald</t>
  </si>
  <si>
    <t>Flanders</t>
  </si>
  <si>
    <t>Nasser, Jim</t>
  </si>
  <si>
    <t>Nasser</t>
  </si>
  <si>
    <t>Tilton, Rio</t>
  </si>
  <si>
    <t>Emerson, Susan</t>
  </si>
  <si>
    <t>Emerson</t>
  </si>
  <si>
    <t>Palangas, Eric</t>
  </si>
  <si>
    <t>Palangas</t>
  </si>
  <si>
    <t>Reed, Dennis</t>
  </si>
  <si>
    <t>Reed</t>
  </si>
  <si>
    <t>Turcotte, Alan</t>
  </si>
  <si>
    <t>Morrison, Sean</t>
  </si>
  <si>
    <t>Morrison</t>
  </si>
  <si>
    <t>Balcom, John</t>
  </si>
  <si>
    <t>Balcom</t>
  </si>
  <si>
    <t>Priestley, Anne</t>
  </si>
  <si>
    <t>Priestley</t>
  </si>
  <si>
    <t>St. Clair, Charlie</t>
  </si>
  <si>
    <t>St. Clair</t>
  </si>
  <si>
    <t>Johnsen, Gladys</t>
  </si>
  <si>
    <t>Johnsen</t>
  </si>
  <si>
    <t>Katsiantonis, Thomas</t>
  </si>
  <si>
    <t>Katsiantonis</t>
  </si>
  <si>
    <t>Charron, Gene</t>
  </si>
  <si>
    <t>Charron</t>
  </si>
  <si>
    <t>Vallone, Mark</t>
  </si>
  <si>
    <t>Vallone</t>
  </si>
  <si>
    <t>Josephson, Timothy</t>
  </si>
  <si>
    <t>Josephson</t>
  </si>
  <si>
    <t>Judd, Bing</t>
  </si>
  <si>
    <t>Judd</t>
  </si>
  <si>
    <t>Norelli, Terie</t>
  </si>
  <si>
    <t>Norelli</t>
  </si>
  <si>
    <t>Komi, Richard</t>
  </si>
  <si>
    <t>Komi</t>
  </si>
  <si>
    <t>Buchanan, Ryan</t>
  </si>
  <si>
    <t>Buchanan</t>
  </si>
  <si>
    <t>Keane, Amelia</t>
  </si>
  <si>
    <t>Keane</t>
  </si>
  <si>
    <t>Hayes, Jack</t>
  </si>
  <si>
    <t>Hayes</t>
  </si>
  <si>
    <t>Keans, Sandra</t>
  </si>
  <si>
    <t>Keans</t>
  </si>
  <si>
    <t>Boisvert, Ronald</t>
  </si>
  <si>
    <t>Boisvert</t>
  </si>
  <si>
    <t>Kenison, Linda</t>
  </si>
  <si>
    <t>Kenison</t>
  </si>
  <si>
    <t>Takesian, Charlene</t>
  </si>
  <si>
    <t>Takesian</t>
  </si>
  <si>
    <t>Scarlotto, Joe</t>
  </si>
  <si>
    <t>Scarlotto</t>
  </si>
  <si>
    <t>Mombourquette, Donna</t>
  </si>
  <si>
    <t>Mombourquette</t>
  </si>
  <si>
    <t>Polewarczyk, William</t>
  </si>
  <si>
    <t>Polewarczyk</t>
  </si>
  <si>
    <t>Carroll, Douglas</t>
  </si>
  <si>
    <t>Kanzler, Harrison</t>
  </si>
  <si>
    <t>Kanzler</t>
  </si>
  <si>
    <t>Aguiar, James</t>
  </si>
  <si>
    <t>Aguiar</t>
  </si>
  <si>
    <t>Tatro, Bruce</t>
  </si>
  <si>
    <t>Tatro</t>
  </si>
  <si>
    <t>Warner, Anne</t>
  </si>
  <si>
    <t>Warner</t>
  </si>
  <si>
    <t>Helmstetter, Barbara</t>
  </si>
  <si>
    <t>Helmstetter</t>
  </si>
  <si>
    <t>Cardon, G. Thomas</t>
  </si>
  <si>
    <t>Cardon</t>
  </si>
  <si>
    <t>Lockwood, Priscilla</t>
  </si>
  <si>
    <t>Lockwood</t>
  </si>
  <si>
    <t>Bernet, Jennifer</t>
  </si>
  <si>
    <t>Bernet</t>
  </si>
  <si>
    <t>Gonzalez, Carlos</t>
  </si>
  <si>
    <t>Gonzalez</t>
  </si>
  <si>
    <t>Ramsey, Peter</t>
  </si>
  <si>
    <t>Ramsey</t>
  </si>
  <si>
    <t>Thompson, Craig</t>
  </si>
  <si>
    <t>Krans, Hamilton</t>
  </si>
  <si>
    <t>Krans</t>
  </si>
  <si>
    <t>Russell, David</t>
  </si>
  <si>
    <t>Gardner, Janice</t>
  </si>
  <si>
    <t>Gardner</t>
  </si>
  <si>
    <t>Spainhower, Dale</t>
  </si>
  <si>
    <t>Spainhower</t>
  </si>
  <si>
    <t>Coursin, David</t>
  </si>
  <si>
    <t>Coursin</t>
  </si>
  <si>
    <t>Christie, Andrew</t>
  </si>
  <si>
    <t>Palmer, Barry</t>
  </si>
  <si>
    <t>Dobson, Jeremy</t>
  </si>
  <si>
    <t>Dobson</t>
  </si>
  <si>
    <t>White, Syndi</t>
  </si>
  <si>
    <t>Parker, Harold</t>
  </si>
  <si>
    <t>Parker</t>
  </si>
  <si>
    <t>Hunt, Jane</t>
  </si>
  <si>
    <t>Higgins, Peg</t>
  </si>
  <si>
    <t>Meader, David</t>
  </si>
  <si>
    <t>Meader</t>
  </si>
  <si>
    <t>Hall, Brett</t>
  </si>
  <si>
    <t>Rimol, Bob</t>
  </si>
  <si>
    <t>Rimol</t>
  </si>
  <si>
    <t>Kidder, David</t>
  </si>
  <si>
    <t>Kidder</t>
  </si>
  <si>
    <t>Le, Tamara</t>
  </si>
  <si>
    <t>Le</t>
  </si>
  <si>
    <t>Rokas, Ted</t>
  </si>
  <si>
    <t>Rokas</t>
  </si>
  <si>
    <t>Dostie, Donald</t>
  </si>
  <si>
    <t>Dostie</t>
  </si>
  <si>
    <t>Rodd, Beth</t>
  </si>
  <si>
    <t>Rodd</t>
  </si>
  <si>
    <t>Lefebvre, Benjamin</t>
  </si>
  <si>
    <t>Lefebvre</t>
  </si>
  <si>
    <t>Thomas, Wendy</t>
  </si>
  <si>
    <t>Arsenault, Beth</t>
  </si>
  <si>
    <t>Arsenault</t>
  </si>
  <si>
    <t>Copeland, Timothy</t>
  </si>
  <si>
    <t>Copeland</t>
  </si>
  <si>
    <t>Lerner, Kari</t>
  </si>
  <si>
    <t>Lerner</t>
  </si>
  <si>
    <t>Eisner, Mary</t>
  </si>
  <si>
    <t>Eisner</t>
  </si>
  <si>
    <t>Ketel, Stephen</t>
  </si>
  <si>
    <t>Ketel</t>
  </si>
  <si>
    <t>Ley, Douglas</t>
  </si>
  <si>
    <t>Ley</t>
  </si>
  <si>
    <t>Burtis, Elizabeth</t>
  </si>
  <si>
    <t>Burtis</t>
  </si>
  <si>
    <t>Radhakrishnan, Julie</t>
  </si>
  <si>
    <t>Radhakrishnan</t>
  </si>
  <si>
    <t>Andrews, Christopher</t>
  </si>
  <si>
    <t>Andrews</t>
  </si>
  <si>
    <t>Lisle, David</t>
  </si>
  <si>
    <t>Lisle</t>
  </si>
  <si>
    <t>Lerandeau, Alfred</t>
  </si>
  <si>
    <t>Lerandeau</t>
  </si>
  <si>
    <t>Moffett, Howard</t>
  </si>
  <si>
    <t>Brown, Rebecca</t>
  </si>
  <si>
    <t>Hooper, Dorothea</t>
  </si>
  <si>
    <t>Hooper</t>
  </si>
  <si>
    <t>Lovejoy, Patricia</t>
  </si>
  <si>
    <t>Lovejoy</t>
  </si>
  <si>
    <t>Diggs, Francesca</t>
  </si>
  <si>
    <t>Diggs</t>
  </si>
  <si>
    <t>Roberts, Kris</t>
  </si>
  <si>
    <t>Roberts</t>
  </si>
  <si>
    <t>Gorman, Mary</t>
  </si>
  <si>
    <t>Gorman</t>
  </si>
  <si>
    <t>Parkhurst, Henry</t>
  </si>
  <si>
    <t>Parkhurst</t>
  </si>
  <si>
    <t>Menear, H. Robert</t>
  </si>
  <si>
    <t>Menear</t>
  </si>
  <si>
    <t>MacKay, Mariellen</t>
  </si>
  <si>
    <t>Ruprecht, Dennis</t>
  </si>
  <si>
    <t>Ruprecht</t>
  </si>
  <si>
    <t>MacKenzie, Mark</t>
  </si>
  <si>
    <t>MacKenzie</t>
  </si>
  <si>
    <t>Maes, Kevin</t>
  </si>
  <si>
    <t>Maes</t>
  </si>
  <si>
    <t>Nelson, Mary</t>
  </si>
  <si>
    <t>Woodbury, David</t>
  </si>
  <si>
    <t>Woodbury</t>
  </si>
  <si>
    <t>Kelley, John</t>
  </si>
  <si>
    <t>Morrill, David</t>
  </si>
  <si>
    <t>Morrill</t>
  </si>
  <si>
    <t>Coulombe, Gary</t>
  </si>
  <si>
    <t>Coulombe</t>
  </si>
  <si>
    <t>Scruton, Matthew</t>
  </si>
  <si>
    <t>Scruton</t>
  </si>
  <si>
    <t>Lavender, Tom</t>
  </si>
  <si>
    <t>Lavender</t>
  </si>
  <si>
    <t>French, Elaine</t>
  </si>
  <si>
    <t>Manley, Jonathan</t>
  </si>
  <si>
    <t>Manley</t>
  </si>
  <si>
    <t>Miller, David</t>
  </si>
  <si>
    <t>Miller</t>
  </si>
  <si>
    <t>Tilton, Benjamin</t>
  </si>
  <si>
    <t>Piper, Wendy</t>
  </si>
  <si>
    <t>Piper</t>
  </si>
  <si>
    <t>Ruprecht, Denny</t>
  </si>
  <si>
    <t>Schmidt, Andrew</t>
  </si>
  <si>
    <t>Fulweiler, Joyce</t>
  </si>
  <si>
    <t>Fulweiler</t>
  </si>
  <si>
    <t>Tholl, John</t>
  </si>
  <si>
    <t>Tholl</t>
  </si>
  <si>
    <t>Martin, Joelle</t>
  </si>
  <si>
    <t>Ward, Kenneth</t>
  </si>
  <si>
    <t>Martineau, Jesse</t>
  </si>
  <si>
    <t>Martineau</t>
  </si>
  <si>
    <t>Pastor, Beatriz</t>
  </si>
  <si>
    <t>Pastor</t>
  </si>
  <si>
    <t>Thomas, Yvonne</t>
  </si>
  <si>
    <t>Rhodes, Brian</t>
  </si>
  <si>
    <t>deTreville, Andrew</t>
  </si>
  <si>
    <t>deTreville</t>
  </si>
  <si>
    <t>Rollo, Deanna</t>
  </si>
  <si>
    <t>Rollo</t>
  </si>
  <si>
    <t>McCloskey, David</t>
  </si>
  <si>
    <t>McCloskey</t>
  </si>
  <si>
    <t>Davis, Fred</t>
  </si>
  <si>
    <t>Watrous, Rick</t>
  </si>
  <si>
    <t>Watrous</t>
  </si>
  <si>
    <t>Heffron, Frank</t>
  </si>
  <si>
    <t>Heffron</t>
  </si>
  <si>
    <t>Enman, Larry</t>
  </si>
  <si>
    <t>Enman</t>
  </si>
  <si>
    <t>Willis, Brenda</t>
  </si>
  <si>
    <t>Stringham, Jerry</t>
  </si>
  <si>
    <t>Stringham</t>
  </si>
  <si>
    <t>Stallcop, Joseph</t>
  </si>
  <si>
    <t>Stallcop</t>
  </si>
  <si>
    <t>Rand, Steven</t>
  </si>
  <si>
    <t>Rand</t>
  </si>
  <si>
    <t>Lovett, Sid</t>
  </si>
  <si>
    <t>Lovett</t>
  </si>
  <si>
    <t>McNamara, Richard</t>
  </si>
  <si>
    <t>McNamara</t>
  </si>
  <si>
    <t>Swinburne, Sandy</t>
  </si>
  <si>
    <t>Swinburne</t>
  </si>
  <si>
    <t>Brown, Chris</t>
  </si>
  <si>
    <t>Weed, Charles</t>
  </si>
  <si>
    <t>Weed</t>
  </si>
  <si>
    <t>Towne, Matthew</t>
  </si>
  <si>
    <t>Towne</t>
  </si>
  <si>
    <t>Messmer, Mindi</t>
  </si>
  <si>
    <t>Messmer</t>
  </si>
  <si>
    <t>Burke, Rachel</t>
  </si>
  <si>
    <t>Burke</t>
  </si>
  <si>
    <t>Moody, Marcia</t>
  </si>
  <si>
    <t>Moody</t>
  </si>
  <si>
    <t>Burns, Scott</t>
  </si>
  <si>
    <t>Rice, Chip</t>
  </si>
  <si>
    <t>Sweeney, Dennis</t>
  </si>
  <si>
    <t>O'Neil, William</t>
  </si>
  <si>
    <t>O'Neil</t>
  </si>
  <si>
    <t>Friedrich, Carol</t>
  </si>
  <si>
    <t>Friedrich</t>
  </si>
  <si>
    <t>Andrews-Ahearn, E. Elaine</t>
  </si>
  <si>
    <t>Andrews-Ahearn</t>
  </si>
  <si>
    <t>Kopka, Angeline</t>
  </si>
  <si>
    <t>Kopka</t>
  </si>
  <si>
    <t>Emerson-Brown, Rebecca</t>
  </si>
  <si>
    <t>Emerson-Brown</t>
  </si>
  <si>
    <t>Moynihan, Wayne</t>
  </si>
  <si>
    <t>Moynihan</t>
  </si>
  <si>
    <t>Pelletier, Marsha</t>
  </si>
  <si>
    <t>Pelletier</t>
  </si>
  <si>
    <t>Carey, Lorrie</t>
  </si>
  <si>
    <t>Carey</t>
  </si>
  <si>
    <t>Mulligan, Mary Jane</t>
  </si>
  <si>
    <t>Mulligan</t>
  </si>
  <si>
    <t>Balch, Chris</t>
  </si>
  <si>
    <t>Balch</t>
  </si>
  <si>
    <t>Verschueren, James</t>
  </si>
  <si>
    <t>Verschueren</t>
  </si>
  <si>
    <t>Robertson, Timothy</t>
  </si>
  <si>
    <t>Robertson</t>
  </si>
  <si>
    <t>Karrick, David</t>
  </si>
  <si>
    <t>Karrick</t>
  </si>
  <si>
    <t>Woolpert, David</t>
  </si>
  <si>
    <t>Woolpert</t>
  </si>
  <si>
    <t>Ticehurst, Susan</t>
  </si>
  <si>
    <t>Ticehurst</t>
  </si>
  <si>
    <t>Sweeney, Cynthia</t>
  </si>
  <si>
    <t>Sprague, Dale</t>
  </si>
  <si>
    <t>Sprague</t>
  </si>
  <si>
    <t>Sullivan, Peter</t>
  </si>
  <si>
    <t>Converse, Larry</t>
  </si>
  <si>
    <t>Converse</t>
  </si>
  <si>
    <t>Sullivan, Daniel</t>
  </si>
  <si>
    <t>Pickering, Daniel</t>
  </si>
  <si>
    <t>Pickering</t>
  </si>
  <si>
    <t>Desjardin, Kathy</t>
  </si>
  <si>
    <t>Desjardin</t>
  </si>
  <si>
    <t>Phillips, Larry</t>
  </si>
  <si>
    <t>Phillips</t>
  </si>
  <si>
    <t>Riel, Cole</t>
  </si>
  <si>
    <t>Riel</t>
  </si>
  <si>
    <t>Hansberry, Daniel</t>
  </si>
  <si>
    <t>Hansberry</t>
  </si>
  <si>
    <t>Stack, Kathryn</t>
  </si>
  <si>
    <t>Stack</t>
  </si>
  <si>
    <t>Pearson, William</t>
  </si>
  <si>
    <t>Stevens, Audrey</t>
  </si>
  <si>
    <t>Wheeler, Deborah</t>
  </si>
  <si>
    <t>Wheeler</t>
  </si>
  <si>
    <t>Guerette, C. Lee</t>
  </si>
  <si>
    <t>Guerette</t>
  </si>
  <si>
    <t>O'Leary, Richard</t>
  </si>
  <si>
    <t>O'Leary</t>
  </si>
  <si>
    <t>Patten, Dick</t>
  </si>
  <si>
    <t>Patten</t>
  </si>
  <si>
    <t>Hirsch, Geoffrey</t>
  </si>
  <si>
    <t>Hirsch</t>
  </si>
  <si>
    <t>Muscatel, Garrett</t>
  </si>
  <si>
    <t>Muscatel</t>
  </si>
  <si>
    <t>Opderbecke, Linn</t>
  </si>
  <si>
    <t>Opderbecke</t>
  </si>
  <si>
    <t>DiFranco, Debbie</t>
  </si>
  <si>
    <t>DiFranco</t>
  </si>
  <si>
    <t>Hammon, Marcia</t>
  </si>
  <si>
    <t>Hammon</t>
  </si>
  <si>
    <t>Katsiantonis, George</t>
  </si>
  <si>
    <t>Indruk, Greg</t>
  </si>
  <si>
    <t>Indruk</t>
  </si>
  <si>
    <t>Fox, Samantha</t>
  </si>
  <si>
    <t>French, Barbara</t>
  </si>
  <si>
    <t>Kelly, Sally</t>
  </si>
  <si>
    <t>White, Andrew</t>
  </si>
  <si>
    <t>Deloge, Helen</t>
  </si>
  <si>
    <t>Deloge</t>
  </si>
  <si>
    <t>Frazer, June</t>
  </si>
  <si>
    <t>Frazer</t>
  </si>
  <si>
    <t>Wells, Kenneth</t>
  </si>
  <si>
    <t>Ford, Susan</t>
  </si>
  <si>
    <t>Roberts, Carol</t>
  </si>
  <si>
    <t>Cohen, Alan</t>
  </si>
  <si>
    <t>Till, Mary</t>
  </si>
  <si>
    <t>Till</t>
  </si>
  <si>
    <t>Saunderson, George</t>
  </si>
  <si>
    <t>Saunderson</t>
  </si>
  <si>
    <t>Hubbard, Pamela</t>
  </si>
  <si>
    <t>Hubbard</t>
  </si>
  <si>
    <t>Levesque, Cassandra</t>
  </si>
  <si>
    <t>Froburg, Alethea</t>
  </si>
  <si>
    <t>Froburg</t>
  </si>
  <si>
    <t>Whittemore, Lisa</t>
  </si>
  <si>
    <t>Williams, Kermit</t>
  </si>
  <si>
    <t>Williams</t>
  </si>
  <si>
    <t>Sherman, Thomas</t>
  </si>
  <si>
    <t>Eaton, Richard</t>
  </si>
  <si>
    <t>Noel, Henry</t>
  </si>
  <si>
    <t>Noel</t>
  </si>
  <si>
    <t>Epstein, Isaac</t>
  </si>
  <si>
    <t>Epstein</t>
  </si>
  <si>
    <t>Wazlaw, Brian</t>
  </si>
  <si>
    <t>Wazlaw</t>
  </si>
  <si>
    <t>Walsh, Robert</t>
  </si>
  <si>
    <t>Bosman, James</t>
  </si>
  <si>
    <t>Bosman</t>
  </si>
  <si>
    <t>Benn, Bernard</t>
  </si>
  <si>
    <t>Benn</t>
  </si>
  <si>
    <t>Ratzki, Mario</t>
  </si>
  <si>
    <t>Ratzki</t>
  </si>
  <si>
    <t>Bradley, Paula</t>
  </si>
  <si>
    <t>Bouchard, Candace</t>
  </si>
  <si>
    <t>Gulick, Ruth</t>
  </si>
  <si>
    <t>Gulick</t>
  </si>
  <si>
    <t>Kaen, Naida</t>
  </si>
  <si>
    <t>Kaen</t>
  </si>
  <si>
    <t>Hackel, Paul</t>
  </si>
  <si>
    <t>Hackel</t>
  </si>
  <si>
    <t>Mann, Maureen</t>
  </si>
  <si>
    <t>Briden, Steven</t>
  </si>
  <si>
    <t>Briden</t>
  </si>
  <si>
    <t>Borden, David</t>
  </si>
  <si>
    <t>Borden</t>
  </si>
  <si>
    <t>Dargie, Paul</t>
  </si>
  <si>
    <t>Dargie</t>
  </si>
  <si>
    <t>Cushing, Robert</t>
  </si>
  <si>
    <t>Mulholland, Catherine</t>
  </si>
  <si>
    <t>Mulholland</t>
  </si>
  <si>
    <t>Young, Harry</t>
  </si>
  <si>
    <t>Young</t>
  </si>
  <si>
    <t>Merrill, Amanda</t>
  </si>
  <si>
    <t>Merrill</t>
  </si>
  <si>
    <t>Bradley, Lester</t>
  </si>
  <si>
    <t>Shepardson, Marjorie</t>
  </si>
  <si>
    <t>Shepardson</t>
  </si>
  <si>
    <t>Chase, Cynthia</t>
  </si>
  <si>
    <t>Shurtleff, Stephen</t>
  </si>
  <si>
    <t>Perkins, Amy</t>
  </si>
  <si>
    <t>Nutting, Allison</t>
  </si>
  <si>
    <t>Nutting</t>
  </si>
  <si>
    <t>Brown, Pamela</t>
  </si>
  <si>
    <t>Townsend, Charles</t>
  </si>
  <si>
    <t>Townsend</t>
  </si>
  <si>
    <t>Wall, Janet (</t>
  </si>
  <si>
    <t>DiSesa, Len</t>
  </si>
  <si>
    <t>DiSesa</t>
  </si>
  <si>
    <t>Shattuck, Gilman</t>
  </si>
  <si>
    <t>Shattuck</t>
  </si>
  <si>
    <t>Heden, Ruth</t>
  </si>
  <si>
    <t>Heden</t>
  </si>
  <si>
    <t>Burdwood, Greg</t>
  </si>
  <si>
    <t>Burdwood</t>
  </si>
  <si>
    <t>Grady, Brenda</t>
  </si>
  <si>
    <t>Grady</t>
  </si>
  <si>
    <t>Spagnuolo, Philip</t>
  </si>
  <si>
    <t>Spagnuolo</t>
  </si>
  <si>
    <t>Flockhart, Eileen</t>
  </si>
  <si>
    <t>Flockhart</t>
  </si>
  <si>
    <t>Sad, Tara</t>
  </si>
  <si>
    <t>Sad</t>
  </si>
  <si>
    <t>Bordy, William</t>
  </si>
  <si>
    <t>Bordy</t>
  </si>
  <si>
    <t>Gale, Sylvia</t>
  </si>
  <si>
    <t>Gale</t>
  </si>
  <si>
    <t>McConnell, Liz</t>
  </si>
  <si>
    <t>Schlachman, Donna</t>
  </si>
  <si>
    <t>Schlachman</t>
  </si>
  <si>
    <t>Muns, Chris</t>
  </si>
  <si>
    <t>Muns</t>
  </si>
  <si>
    <t>Raymond, Ian</t>
  </si>
  <si>
    <t>St. John, Michelle</t>
  </si>
  <si>
    <t>St. John</t>
  </si>
  <si>
    <t>Perry, Robert</t>
  </si>
  <si>
    <t>Perry</t>
  </si>
  <si>
    <t>Frambach, Mary</t>
  </si>
  <si>
    <t>Frambach</t>
  </si>
  <si>
    <t>Spratt, Stephen</t>
  </si>
  <si>
    <t>Spratt</t>
  </si>
  <si>
    <t>Cooney, Mary</t>
  </si>
  <si>
    <t>Cooney</t>
  </si>
  <si>
    <t>Baber, William</t>
  </si>
  <si>
    <t>Baber</t>
  </si>
  <si>
    <t>Murphy, Nancy</t>
  </si>
  <si>
    <t>Richardson, Gary</t>
  </si>
  <si>
    <t>Connor, Evelyn</t>
  </si>
  <si>
    <t>Connor</t>
  </si>
  <si>
    <t>Campbell, David</t>
  </si>
  <si>
    <t>Campbell</t>
  </si>
  <si>
    <t>Gage, Ruth</t>
  </si>
  <si>
    <t>Gage</t>
  </si>
  <si>
    <t>Grossman, Kenneth</t>
  </si>
  <si>
    <t>Toll, Amanda</t>
  </si>
  <si>
    <t>Bushway, Patricia</t>
  </si>
  <si>
    <t>Bushway</t>
  </si>
  <si>
    <t>Davis, Frank</t>
  </si>
  <si>
    <t>Van Houten, Connie</t>
  </si>
  <si>
    <t>Hammond, Jill</t>
  </si>
  <si>
    <t>Hammond</t>
  </si>
  <si>
    <t>Osborne, Richard</t>
  </si>
  <si>
    <t>Webb, Leigh</t>
  </si>
  <si>
    <t>DiMartino, Lisa</t>
  </si>
  <si>
    <t>DiMartino</t>
  </si>
  <si>
    <t>Grassie, Anne</t>
  </si>
  <si>
    <t>Rogers, Rose Marie</t>
  </si>
  <si>
    <t>Butynski, William</t>
  </si>
  <si>
    <t>Butynski</t>
  </si>
  <si>
    <t>Harding, Laurie</t>
  </si>
  <si>
    <t>Harding</t>
  </si>
  <si>
    <t>Knowles, Mary Ann</t>
  </si>
  <si>
    <t>Williams, Carol</t>
  </si>
  <si>
    <t>Lauer, Linda</t>
  </si>
  <si>
    <t>Lauer</t>
  </si>
  <si>
    <t>Howe, Ann</t>
  </si>
  <si>
    <t>Howe</t>
  </si>
  <si>
    <t>Dobson, Brian</t>
  </si>
  <si>
    <t>Chamber</t>
  </si>
  <si>
    <t>Total</t>
  </si>
  <si>
    <t>LegislativeBody</t>
  </si>
  <si>
    <t>CondensedBillNo</t>
  </si>
  <si>
    <t>FirstGSDate</t>
  </si>
  <si>
    <t>FirstGSSentiment</t>
  </si>
  <si>
    <t>HouseCode</t>
  </si>
  <si>
    <t>SenateCode</t>
  </si>
  <si>
    <t>GeneralCode</t>
  </si>
  <si>
    <t>SponsorsIDs</t>
  </si>
  <si>
    <t>SponsorsNames</t>
  </si>
  <si>
    <t>RawWeight</t>
  </si>
  <si>
    <t>ProgressWeight</t>
  </si>
  <si>
    <t>H</t>
  </si>
  <si>
    <t>Anti-Liberty</t>
  </si>
  <si>
    <t>CONFERENCE REPORT ADOPTED</t>
  </si>
  <si>
    <t>PASSED</t>
  </si>
  <si>
    <t>408830;408840;408892;408898;209106</t>
  </si>
  <si>
    <t>Schapiro, Joe ;Stavis, Laurel ;Wazir, Safiya ;McWilliams, Rebecca J.;Rosenwald, Cindy</t>
  </si>
  <si>
    <t>LAID ON TABLE</t>
  </si>
  <si>
    <t>None</t>
  </si>
  <si>
    <t>HOUSE</t>
  </si>
  <si>
    <t>408908;408905</t>
  </si>
  <si>
    <t>Abbas, Daryl A.;Love, David C.</t>
  </si>
  <si>
    <t>INEXPEDIENT TO LEGISLATE</t>
  </si>
  <si>
    <t>Abrami, Patrick F.</t>
  </si>
  <si>
    <t>HB167</t>
  </si>
  <si>
    <t>relative to net energy metering limits for customer generators and the purchase of output of limited electrical energy producers.</t>
  </si>
  <si>
    <t>408898;408947</t>
  </si>
  <si>
    <t>McWilliams, Rebecca J.;McGhee, Kat</t>
  </si>
  <si>
    <t>HB172</t>
  </si>
  <si>
    <t>establishing greenhouse gas emission reduction goals for the state and establishing a climate action plan.</t>
  </si>
  <si>
    <t>408837;376866;377185;377310;408947;408827;408898</t>
  </si>
  <si>
    <t>Weston, Joyce ;Smith, Suzanne J.;Vail, Suzanne M.;Oxenham, Lee Walker;McGhee, Kat ;Von Plinsky, Sparky ;McWilliams, Rebecca J.</t>
  </si>
  <si>
    <t>HB237</t>
  </si>
  <si>
    <t>relative to the legalization and regulation of cannabis and making appropriations therefor.</t>
  </si>
  <si>
    <t>Pro-Liberty</t>
  </si>
  <si>
    <t>408812;209095;376111;409004;409014;408887;408936;408898</t>
  </si>
  <si>
    <t>Conley, Casey M.;Reagan, John ;Cushing, Robert Renny ;Labranche, Tony ;Moran, Melbourne R.;Wilhelm, Matthew B.;Chase, Wendy ;McWilliams, Rebecca J.</t>
  </si>
  <si>
    <t>HB255</t>
  </si>
  <si>
    <t>relative to limited liability for institutions of higher education and businesses.</t>
  </si>
  <si>
    <t>376832;376392;377031;408942</t>
  </si>
  <si>
    <t>Ladd, Rick M.;Shaw, Barbara E.;Smith, Steven D.;Aron, Judy F.</t>
  </si>
  <si>
    <t>(New Title) relative to the declaration of a state of emergency.</t>
  </si>
  <si>
    <t>PASSED/ADOPTED WITH AMENDMENT</t>
  </si>
  <si>
    <t>PASSED/ADOPTED</t>
  </si>
  <si>
    <t>VETOED BY GOVERNOR</t>
  </si>
  <si>
    <t>408297;377203;377201;377023;408369;408388;408964;409044;408993;408926</t>
  </si>
  <si>
    <t>Binford, David W.;Aldrich, Glen C.;Abramson, Max ;Seaworth, Brian ;Testerman, Dave ;Verville, Kevin G.;Hough, Gregg ;Harley, Tina L.;Greeson, Jeffrey ;Yokela, Josh S.</t>
  </si>
  <si>
    <t>HB355</t>
  </si>
  <si>
    <t>relative to Keno.</t>
  </si>
  <si>
    <t>407925;408963;408964;408965;408969</t>
  </si>
  <si>
    <t>Lang, Timothy P.;Bordes, Mike ;Hough, Gregg ;Johnson, Dawn M.;Trottier, Douglas R.</t>
  </si>
  <si>
    <t>HB517</t>
  </si>
  <si>
    <t>relative to the state minimum hourly rate.</t>
  </si>
  <si>
    <t>408808;377113;377310;408840;408854;408897;218753;408932;408892;408930</t>
  </si>
  <si>
    <t>Schultz, Kristina M.;Harriott-Gathright, Linda C.;Oxenham, Lee Walker;Stavis, Laurel ;Bouchard, Donald J.;Ellison, Arthur S.;Whitley, Rebecca G.;Kenney, Cam E.;Wazir, Safiya ;Levesque, Cassandra N.</t>
  </si>
  <si>
    <t>SENATE</t>
  </si>
  <si>
    <t>408944;377283;408856;408886;409004;409014;408887;408881;408898</t>
  </si>
  <si>
    <t>Craig, Kevin B.;Bouldin, Amanda C.;Bouldin, Andrew J.;Chretien, Jacqueline H.;Labranche, Tony ;Moran, Melbourne R.;Wilhelm, Matthew B.;Lekas, Tony ;McWilliams, Rebecca J.</t>
  </si>
  <si>
    <t>HB592</t>
  </si>
  <si>
    <t>requiring bond from pharmaceutical companies providing vaccines.</t>
  </si>
  <si>
    <t>INTERIM STUDY</t>
  </si>
  <si>
    <t>HB597</t>
  </si>
  <si>
    <t>relative to the expectation of privacy.</t>
  </si>
  <si>
    <t>408845;376353;408392;218740</t>
  </si>
  <si>
    <t>Erf, Keith ;Hopper, Gary S.;Edwards, Jess C.;Ward, Ruth</t>
  </si>
  <si>
    <t>408388;209095;376657;377085;377257;376948;377023;408994;408879;408880;408926</t>
  </si>
  <si>
    <t>Verville, Kevin G.;Reagan, John ;Jeudy, Jean L.;Cordelli, Glenn ;Potucek, John M. ;Hill, Gregory G.;Seaworth, Brian ;Cushman, Leah P.;Greene, Bob J.;Lekas, Alicia D.;Yokela, Josh S.</t>
  </si>
  <si>
    <t>376841;377177;377268;408388;408881;408898</t>
  </si>
  <si>
    <t>McGuire, Carol M.;Sylvia, Michael J.;True, Chris ;Verville, Kevin G.;Lekas, Tony ;McWilliams, Rebecca J.</t>
  </si>
  <si>
    <t>HB65</t>
  </si>
  <si>
    <t>requiring food service establishments to establish food allergy awareness procedures.</t>
  </si>
  <si>
    <t>408862;377167;376127;408279;408869</t>
  </si>
  <si>
    <t>Rung, Rosemarie ;Schmidt, Janice E.;Guthrie, Joseph A.;Marsh, William M.;Cohen, Bruce L.</t>
  </si>
  <si>
    <t>HB92</t>
  </si>
  <si>
    <t>establishing a committee to study best practices for companion animal groomers.</t>
  </si>
  <si>
    <t>408922;408635</t>
  </si>
  <si>
    <t>Maggiore, Jim V.;Gourgue, Amanda L.</t>
  </si>
  <si>
    <t>S</t>
  </si>
  <si>
    <t>SB44</t>
  </si>
  <si>
    <t xml:space="preserve">(New Title) establishing the New Hampshire workforce pathway program.
</t>
  </si>
  <si>
    <t>218744;209015;209096;376832;377153;377307;218751;218750;209102;218753;209106</t>
  </si>
  <si>
    <t>Kahn, Jay ;D'Allesandro, Lou ;Soucy, Donna M.;Ladd, Rick M.;Myler, Mel ;Luneau, David J.;Prentiss, Suzanne M;Hennessey, Erin ;Sherman, Tom ;Whitley, Rebecca G.;Rosenwald, Cindy</t>
  </si>
  <si>
    <t>SB92</t>
  </si>
  <si>
    <t>relative to increasing the penalty for criminal mischief, the release of a defendant pending trial, and requiring law enforcement candidate background checks.</t>
  </si>
  <si>
    <t>209078;209015;209076;209099;218737;218752;218749;218750</t>
  </si>
  <si>
    <t>Bradley, Jeb ;D'Allesandro, Lou ;Carson, Sharon M;Avard, Kevin A.;Giuda, Bob J.;Ricciardi, Denise ;Cavanaugh, Kevin J.;Hennessey, Erin</t>
  </si>
  <si>
    <t>SB273</t>
  </si>
  <si>
    <t>relative to broadband infrastructure funding.</t>
  </si>
  <si>
    <t>209078;209096;209101;375849;218739;218740;218744;408833;408982;408922;408903</t>
  </si>
  <si>
    <t>Bradley, Jeb ;Soucy, Donna M.;Birdsell, Regina ;Gordon, Edward M.;Gray, James P.;Ward, Ruth ;Kahn, Jay ;Egan, Timothy T.;Thompson, Dennis J.;Maggiore, Jim V.;Dolan, Tom</t>
  </si>
  <si>
    <t>209078;376479;376841;377269;377023</t>
  </si>
  <si>
    <t>Bradley, Jeb ;Infantine, William J.;McGuire, Carol M.;Turcotte, Leonard P. ;Seaworth, Brian</t>
  </si>
  <si>
    <t>SB280</t>
  </si>
  <si>
    <t>relative to meetings of the state health assessment and health improvement plan advisory council and the therapeutic cannabis medical oversight board.</t>
  </si>
  <si>
    <t>209102;209091;408279;408473;218744;408749;218751;218749;218750;408895;209106</t>
  </si>
  <si>
    <t>Sherman, Tom ;Watters, David H;Marsh, William M.;Knirk, Jerry L.;Kahn, Jay ;Pearson, Mark A.;Prentiss, Suzanne M;Cavanaugh, Kevin J.;Hennessey, Erin ;Woods, Gary L.;Rosenwald, Cindy</t>
  </si>
  <si>
    <t>SB318</t>
  </si>
  <si>
    <t>extending the hours in which games of chance may be conducted.</t>
  </si>
  <si>
    <t>SIGNED BY GOVERNOR</t>
  </si>
  <si>
    <t>218748;209078;209095;209096;377220;209099;218745;218752;408896</t>
  </si>
  <si>
    <t>French, Harold F.;Bradley, Jeb ;Reagan, John ;Soucy, Donna M.;Doucette, Fred G.;Avard, Kevin A.;Gannon, Bill ;Ricciardi, Denise ;Yakubovich, Michael</t>
  </si>
  <si>
    <t>SB338</t>
  </si>
  <si>
    <t>enabling municipalities to adopt a municipal occupancy fee.</t>
  </si>
  <si>
    <t>218751;209091;368423;375829;376095;218744;218753;218754;408924</t>
  </si>
  <si>
    <t>Prentiss, Suzanne M;Watters, David H;Wallner, Mary Jane ;Cloutier, John R.;Almy, Susan W.;Kahn, Jay ;Whitley, Rebecca G.;Perkins Kwoka, Rebecca ;Meuse, David</t>
  </si>
  <si>
    <t>SB393</t>
  </si>
  <si>
    <t>relative to the use of restraints on pregnant women in the custody of a state or county correctional facility.</t>
  </si>
  <si>
    <t>CONCURRED</t>
  </si>
  <si>
    <t>218753;209091;368423;377153;218744;218751;218750;209102;218754;408892;209106</t>
  </si>
  <si>
    <t>Whitley, Rebecca G.;Watters, David H;Wallner, Mary Jane ;Myler, Mel ;Kahn, Jay ;Prentiss, Suzanne M;Hennessey, Erin ;Sherman, Tom ;Perkins Kwoka, Rebecca ;Wazir, Safiya ;Rosenwald, Cindy</t>
  </si>
  <si>
    <t>218753;209015;209078;209091;209096;368423;377259;377307;408392;218745;218751;218749;218750;408972;209102;218754;209106</t>
  </si>
  <si>
    <t>Whitley, Rebecca G.;D'Allesandro, Lou ;Bradley, Jeb ;Watters, David H;Soucy, Donna M.;Wallner, Mary Jane ;Rice, Kimberly A.;Luneau, David J.;Edwards, Jess C.;Gannon, Bill ;Prentiss, Suzanne M;Cavanaugh, Kevin J.;Hennessey, Erin ;Deshaies, Brodie S.;Sherman, Tom ;Perkins Kwoka, Rebecca ;Rosenwald, Cindy</t>
  </si>
  <si>
    <t>(New Title) relative to expanding Medicaid to include certain postpartum health care services and making an appropriation therefor and relative to exemptions from vaccine mandates.</t>
  </si>
  <si>
    <t>NONCONCURRED</t>
  </si>
  <si>
    <t>218751;209015;209078;209091;209096;373514;218745;218744;218749;218750;209102;408943;218753;218754;209106</t>
  </si>
  <si>
    <t>Prentiss, Suzanne M;D'Allesandro, Lou ;Bradley, Jeb ;Watters, David H;Soucy, Donna M.;Nordgren, Sharon L.;Gannon, Bill ;Kahn, Jay ;Cavanaugh, Kevin J.;Hennessey, Erin ;Sherman, Tom ;Murray, Megan A.;Whitley, Rebecca G.;Perkins Kwoka, Rebecca ;Rosenwald, Cindy</t>
  </si>
  <si>
    <t>(New Title) establishing an extraordinary need grant for schools and relative to eligibility for the education tax credit.</t>
  </si>
  <si>
    <t>218750;209057;209076;209078;209091;376392;209099;209101;218737;218752</t>
  </si>
  <si>
    <t>Hennessey, Erin ;Morse, Chuck ;Carson, Sharon M;Bradley, Jeb ;Watters, David H;Shaw, Barbara E.;Avard, Kevin A.;Birdsell, Regina ;Giuda, Bob J.;Ricciardi, Denise</t>
  </si>
  <si>
    <t>SB435</t>
  </si>
  <si>
    <t>relative to the net operating loss carryover under the business profits tax.</t>
  </si>
  <si>
    <t>218737;209078;209099;407925;408392;218745;218750</t>
  </si>
  <si>
    <t>Giuda, Bob J.;Bradley, Jeb ;Avard, Kevin A.;Lang, Timothy P.;Edwards, Jess C.;Gannon, Bill ;Hennessey, Erin</t>
  </si>
  <si>
    <t>408947;376166;802694;408279;408972;408822;408837;408941</t>
  </si>
  <si>
    <t>McGhee, Kat ;Smith, Marjorie K.;Wolf, Dan H.;Marsh, William M.;Deshaies, Brodie S.;Burroughs, Anita D.;Weston, Joyce ;Merchant, Gary</t>
  </si>
  <si>
    <t>HB1208</t>
  </si>
  <si>
    <t>relative to driver education.</t>
  </si>
  <si>
    <t>407925;209099;377253;407144;408383;408964;409047;408879;408896;408942</t>
  </si>
  <si>
    <t>Lang, Timothy P.;Avard, Kevin A.;Osborne, Jason M.;Moffett, Michael ;Pearl, Howard C.;Hough, Gregg ;Ankarberg, Aidan ;Greene, Bob J.;Yakubovich, Michael ;Aron, Judy F.</t>
  </si>
  <si>
    <t>376111;374413;377778;209106</t>
  </si>
  <si>
    <t>Cushing, Robert Renny ;Cote, David E.;Edgar, Michael A.;Rosenwald, Cindy</t>
  </si>
  <si>
    <t>HB1419</t>
  </si>
  <si>
    <t>relative to establishing a New Hampshire civilian climate corps advisory commission.</t>
  </si>
  <si>
    <t>408887;218754;408932;408921</t>
  </si>
  <si>
    <t>Wilhelm, Matthew B.;Perkins Kwoka, Rebecca ;Kenney, Cam E.;Loughman, Tom J.</t>
  </si>
  <si>
    <t>HB1468</t>
  </si>
  <si>
    <t>relative to the legalization of cannabis.</t>
  </si>
  <si>
    <t>409013;409004</t>
  </si>
  <si>
    <t>Laughton, Stacie-Marie ;Labranche, Tony</t>
  </si>
  <si>
    <t>HB1506</t>
  </si>
  <si>
    <t>establishing a revolving clean energy accelerator fund in the department of energy.</t>
  </si>
  <si>
    <t>408898;376638;408886</t>
  </si>
  <si>
    <t>McWilliams, Rebecca J.;Walz, Mary Beth ;Chretien, Jacqueline H.</t>
  </si>
  <si>
    <t>377006;376166;377068;377153;377179;377199;377289;218744;218751;408897;408824;408850</t>
  </si>
  <si>
    <t>Porter, Marjorie A.;Smith, Marjorie K.;Berch, Paul S.;Myler, Mel ;Tanner, Linda L.;Heath, Mary ;Cornell, Patricia ;Kahn, Jay ;Prentiss, Suzanne M;Ellison, Arthur S.;Woodcock, Stephen L.;Mullen, Sue M.</t>
  </si>
  <si>
    <t>HB1538</t>
  </si>
  <si>
    <t>requiring prevailing wages on state-funded public works projects.</t>
  </si>
  <si>
    <t>408900;408963;408972;408969</t>
  </si>
  <si>
    <t>Pratt, Kevin M.;Bordes, Mike ;Deshaies, Brodie S.;Trottier, Douglas R.</t>
  </si>
  <si>
    <t>HB1601</t>
  </si>
  <si>
    <t>relative to funding of the NHsaves program</t>
  </si>
  <si>
    <t>408620;409023</t>
  </si>
  <si>
    <t>Somssich, Peter F.;Caplan, Tony</t>
  </si>
  <si>
    <t>HB1621</t>
  </si>
  <si>
    <t>relative to reducing the rebates distributed by the energy efficiency fund.</t>
  </si>
  <si>
    <t>Mann, John E.</t>
  </si>
  <si>
    <t>377314;377141;408947;408279;408972;408943;408941;408893;408921;408850</t>
  </si>
  <si>
    <t>Simpson, Alexis ;Massimilla, Linda A.;McGhee, Kat ;Marsh, William M.;Deshaies, Brodie S.;Murray, Megan A.;Merchant, Gary ;Allard, James C.;Loughman, Tom J.;Mullen, Sue M.</t>
  </si>
  <si>
    <t>HB1660</t>
  </si>
  <si>
    <t>relative to school lunches and establishing the meals for students fund.</t>
  </si>
  <si>
    <t>Horrigan, Timothy O.</t>
  </si>
  <si>
    <t>377307;377153</t>
  </si>
  <si>
    <t>Luneau, David J.;Myler, Mel</t>
  </si>
  <si>
    <t>SB230</t>
  </si>
  <si>
    <t>relative to the practice of body art.</t>
  </si>
  <si>
    <t>Cavanaugh, Kevin J.</t>
  </si>
  <si>
    <t>209102;209015;209091;209096;376166;377153;377307;218744;218751;218749;218753;218754;209106</t>
  </si>
  <si>
    <t>Sherman, Tom ;D'Allesandro, Lou ;Watters, David H;Soucy, Donna M.;Smith, Marjorie K.;Myler, Mel ;Luneau, David J.;Kahn, Jay ;Prentiss, Suzanne M;Cavanaugh, Kevin J.;Whitley, Rebecca G.;Perkins Kwoka, Rebecca ;Rosenwald, Cindy</t>
  </si>
  <si>
    <t>SB249</t>
  </si>
  <si>
    <t>prohibiting planning and zoning ordinances that prohibit short-term rentals.</t>
  </si>
  <si>
    <t>218748;209015;209078;209095;209096;372375;377091;377257;218737;218745;218751;218749;218750</t>
  </si>
  <si>
    <t>French, Harold F.;D'Allesandro, Lou ;Bradley, Jeb ;Reagan, John ;Soucy, Donna M.;Hunt, John B.;DiSilvestro, Linda A.;Potucek, John M. ;Giuda, Bob J.;Gannon, Bill ;Prentiss, Suzanne M;Cavanaugh, Kevin J.;Hennessey, Erin</t>
  </si>
  <si>
    <t>209091;209015;209096;376111;218744;218751;218749;209102;218753;218754;408874;209106</t>
  </si>
  <si>
    <t>Watters, David H;D'Allesandro, Lou ;Soucy, Donna M.;Cushing, Robert Renny ;Kahn, Jay ;Prentiss, Suzanne M;Cavanaugh, Kevin J.;Sherman, Tom ;Whitley, Rebecca G.;Perkins Kwoka, Rebecca ;Espitia, Manny ;Rosenwald, Cindy</t>
  </si>
  <si>
    <t>SB304</t>
  </si>
  <si>
    <t>relative to discrimination in public workplaces and education.</t>
  </si>
  <si>
    <t>218744;209015;209091;209096;218751;218749;209102;218753;218754;209106</t>
  </si>
  <si>
    <t>Kahn, Jay ;D'Allesandro, Lou ;Watters, David H;Soucy, Donna M.;Prentiss, Suzanne M;Cavanaugh, Kevin J.;Sherman, Tom ;Whitley, Rebecca G.;Perkins Kwoka, Rebecca ;Rosenwald, Cindy</t>
  </si>
  <si>
    <t>SB319</t>
  </si>
  <si>
    <t>relative to vaccination status and wellness incentives.</t>
  </si>
  <si>
    <t>209106;209015;209091;209096;376668;408279;408473;218744;218751;218749;209102;408895;218753;218754;408893</t>
  </si>
  <si>
    <t>Rosenwald, Cindy ;D'Allesandro, Lou ;Watters, David H;Soucy, Donna M.;Weber, Lucy M.;Marsh, William M.;Knirk, Jerry L.;Kahn, Jay ;Prentiss, Suzanne M;Cavanaugh, Kevin J.;Sherman, Tom ;Woods, Gary L.;Whitley, Rebecca G.;Perkins Kwoka, Rebecca ;Allard, James C.</t>
  </si>
  <si>
    <t>209106;209015;209078;209091;209095;209096;368423;373514;376498;209099;408279;218737;218740;218745;218744;218751;218749;218750;209102;218753;218754;408874</t>
  </si>
  <si>
    <t>Rosenwald, Cindy ;D'Allesandro, Lou ;Bradley, Jeb ;Watters, David H;Reagan, John ;Soucy, Donna M.;Wallner, Mary Jane ;Nordgren, Sharon L.;McMahon, Charles E.;Avard, Kevin A.;Marsh, William M.;Giuda, Bob J.;Ward, Ruth ;Gannon, Bill ;Kahn, Jay ;Prentiss, Suzanne M;Cavanaugh, Kevin J.;Hennessey, Erin ;Sherman, Tom ;Whitley, Rebecca G.;Perkins Kwoka, Rebecca ;Espitia, Manny</t>
  </si>
  <si>
    <t>SB428</t>
  </si>
  <si>
    <t>establishing a scholarship fund for certain small businesses applying for loans from the capital access program administered by the New Hampshire business finance authority.</t>
  </si>
  <si>
    <t>218753;209015;209091;209096;377153;377307;218744;218751;218749;218750;209102;218754;408874;408892;209106</t>
  </si>
  <si>
    <t>Whitley, Rebecca G.;D'Allesandro, Lou ;Watters, David H;Soucy, Donna M.;Myler, Mel ;Luneau, David J.;Kahn, Jay ;Prentiss, Suzanne M;Cavanaugh, Kevin J.;Hennessey, Erin ;Sherman, Tom ;Perkins Kwoka, Rebecca ;Espitia, Manny ;Wazir, Safiya ;Rosenwald, Cindy</t>
  </si>
  <si>
    <t>SB451</t>
  </si>
  <si>
    <t>establishing a New Hampshire innovation program in the department of business and economic affairs and making an annual appropriation therefor.</t>
  </si>
  <si>
    <t>218744;209091;368423;377199;218751;209102;218753;218754</t>
  </si>
  <si>
    <t>Kahn, Jay ;Watters, David H;Wallner, Mary Jane ;Heath, Mary ;Prentiss, Suzanne M;Sherman, Tom ;Whitley, Rebecca G.;Perkins Kwoka, Rebecca</t>
  </si>
  <si>
    <t>SB410</t>
  </si>
  <si>
    <t>(New Title) relative to public comment periods at school district meetings and meetings of the state board of education.</t>
  </si>
  <si>
    <t>209076;209057;209078;377259;209099;209101;377253;218737;218739;218740;218745;218748</t>
  </si>
  <si>
    <t>Carson, Sharon M;Morse, Chuck ;Bradley, Jeb ;Rice, Kimberly A.;Avard, Kevin A.;Birdsell, Regina ;Osborne, Jason M.;Giuda, Bob J.;Gray, James P.;Ward, Ruth ;Gannon, Bill ;French, Harold F.</t>
  </si>
  <si>
    <t>218744;209091;376139;377061;377153;377199;218751;209102;218753;218754;209106</t>
  </si>
  <si>
    <t>Kahn, Jay ;Watters, David H;Leishman, Peter R.;Ames, Richard ;Myler, Mel ;Heath, Mary ;Prentiss, Suzanne M;Sherman, Tom ;Whitley, Rebecca G.;Perkins Kwoka, Rebecca ;Rosenwald, Cindy</t>
  </si>
  <si>
    <t>409004;408631;408725;409013;409026;408854;408958</t>
  </si>
  <si>
    <t>Labranche, Tony ;Frost, Sherry A.;Grassie, Chuck W.;Laughton, Stacie-Marie ;Gallager, Eric B.;Bouchard, Donald J.;Petrigno, Peter</t>
  </si>
  <si>
    <t>HB1011</t>
  </si>
  <si>
    <t xml:space="preserve">(New Title) relative to criminal mischief.
</t>
  </si>
  <si>
    <t>330795;408924</t>
  </si>
  <si>
    <t>Welch, David A.;Meuse, David</t>
  </si>
  <si>
    <t>HB1021</t>
  </si>
  <si>
    <t>(New Title) prohibiting certain zoning regulation of land or structures used primarily for religious purposes.</t>
  </si>
  <si>
    <t>377277;377299;409047</t>
  </si>
  <si>
    <t>Wuelper, Kurt F.;Gould, Linda R.;Ankarberg, Aidan</t>
  </si>
  <si>
    <t>HB1031</t>
  </si>
  <si>
    <t>prohibiting law enforcement from encrypting public frequencies.</t>
  </si>
  <si>
    <t>409013;377201;408833;409005;409004</t>
  </si>
  <si>
    <t>Laughton, Stacie-Marie ;Abramson, Max ;Egan, Timothy T.;Veilleux, Daniel T.;Labranche, Tony</t>
  </si>
  <si>
    <t>HB1059</t>
  </si>
  <si>
    <t>clarifying limits on licensure by operation of law.</t>
  </si>
  <si>
    <t>Fellows, Sallie D.</t>
  </si>
  <si>
    <t>408359;377049;377253;408297;408418;408812;408880;408881;408896</t>
  </si>
  <si>
    <t>Prout, Andrew J.;Warden, Mark ;Osborne, Jason M.;Binford, David W.;Torosian, Peter E.;Conley, Casey M.;Lekas, Alicia D.;Lekas, Tony ;Yakubovich, Michael</t>
  </si>
  <si>
    <t>408924;376826;377068;408612;408616;408837;408855;408871</t>
  </si>
  <si>
    <t>Meuse, David ;Horrigan, Timothy O.;Berch, Paul S.;DiLorenzo, Charlotte I.;Altschiller, Debra ;Weston, Joyce ;Klein-Knight, Nicole ;Newman, Ray E.</t>
  </si>
  <si>
    <t>HB1175</t>
  </si>
  <si>
    <t>relative to recording interactions with public officials.</t>
  </si>
  <si>
    <t>409004;377201;408359;408955;409005;409013;409026;408880;408925;408944</t>
  </si>
  <si>
    <t>Labranche, Tony ;Abramson, Max ;Prout, Andrew J.;Stapleton, Walter A.;Veilleux, Daniel T.;Laughton, Stacie-Marie ;Gallager, Eric B.;Lekas, Alicia D.;Roy, Terry ;Craig, Kevin B.</t>
  </si>
  <si>
    <t>HB1216</t>
  </si>
  <si>
    <t>repealing the housing appeals board.</t>
  </si>
  <si>
    <t>409055;408922</t>
  </si>
  <si>
    <t>Boyd, Bill ;Maggiore, Jim V.</t>
  </si>
  <si>
    <t>HB1282</t>
  </si>
  <si>
    <t>relative to the records of communication common carriers.</t>
  </si>
  <si>
    <t>CONSENT CALENDAR REPORT FILED</t>
  </si>
  <si>
    <t>Yokela, Josh S.</t>
  </si>
  <si>
    <t>HB1299</t>
  </si>
  <si>
    <t>relative to the process for the importation of wildlife and creating an appeal process for denials of permits.</t>
  </si>
  <si>
    <t>407925;408963</t>
  </si>
  <si>
    <t>Lang, Timothy P.;Bordes, Mike</t>
  </si>
  <si>
    <t>HB1385</t>
  </si>
  <si>
    <t>prohibiting the use of credit history in employment decisions.</t>
  </si>
  <si>
    <t>408613;374009;408854</t>
  </si>
  <si>
    <t>Read, Ellen D.;Toomey, Dan ;Bouchard, Donald J.</t>
  </si>
  <si>
    <t>HB1408</t>
  </si>
  <si>
    <t>requiring the refund of residential tenancy application fees.</t>
  </si>
  <si>
    <t>408855;377185;377319;408844;408725;408854;408892</t>
  </si>
  <si>
    <t>Klein-Knight, Nicole ;Vail, Suzanne M.;Vann, Ivy C.;Adjutant, Joshua ;Grassie, Chuck W.;Bouchard, Donald J.;Wazir, Safiya</t>
  </si>
  <si>
    <t>HB1411</t>
  </si>
  <si>
    <t>relative to transparency of federal agency operations within New Hampshire.</t>
  </si>
  <si>
    <t>408997;376532;376912;377177;408418;408988;408993;409000;408912</t>
  </si>
  <si>
    <t>Foster, William S.;Theberge, Robert L.;Burt, John A.;Sylvia, Michael J.;Torosian, Peter E.;Berezhny, Lex ;Greeson, Jeffrey ;Blasek, Melissa ;Acton, Dennis F.</t>
  </si>
  <si>
    <t>376912;376353;209099;377268;376948;408258;408955;218737;218748;408989;408995;408999;408882</t>
  </si>
  <si>
    <t>Burt, John A.;Hopper, Gary S.;Avard, Kevin A.;True, Chris ;Hill, Gregory G.;Silber, Norman J.;Stapleton, Walter A.;Giuda, Bob J.;French, Harold F.;Folsom, Beth A.;Kofalt, Jim ;Kelsey, Niki ;Nunez, Hershel</t>
  </si>
  <si>
    <t>CACR20</t>
  </si>
  <si>
    <t>relating to personal liberty. Providing that adults shall have the right to possess cannabis for personal consumption.</t>
  </si>
  <si>
    <t>376111;209095;408473;408725;408812;408943;218753;218754;408874;408898</t>
  </si>
  <si>
    <t>Cushing, Robert Renny ;Reagan, John ;Knirk, Jerry L.;Grassie, Chuck W.;Conley, Casey M.;Murray, Megan A.;Whitley, Rebecca G.;Perkins Kwoka, Rebecca ;Espitia, Manny ;McWilliams, Rebecca J.</t>
  </si>
  <si>
    <t>CACR34</t>
  </si>
  <si>
    <t>relating to the use, sale, or cultivation of cannabis. Providing that the state shall make no law prohibiting the use, sale, or cultivation of cannabis for persons over 18 years of age.</t>
  </si>
  <si>
    <t>408844;377201;377023;408631;408833;408812;408932;408881;408874</t>
  </si>
  <si>
    <t>Adjutant, Joshua ;Abramson, Max ;Seaworth, Brian ;Frost, Sherry A.;Egan, Timothy T.;Conley, Casey M.;Kenney, Cam E.;Lekas, Tony ;Espitia, Manny</t>
  </si>
  <si>
    <t>CACR35</t>
  </si>
  <si>
    <t>relating to cannabis. Providing that all adults have the right to possess, use, and cultivate cannabis, subject to regulation by the legislature.</t>
  </si>
  <si>
    <t>408359;408994;408812;408988;409027;409035;409000;408881;408882;408896</t>
  </si>
  <si>
    <t>Prout, Andrew J.;Cushman, Leah P.;Conley, Casey M.;Berezhny, Lex ;White, Nick D.;Layon, Erica J.;Blasek, Melissa ;Lekas, Tony ;Nunez, Hershel ;Yakubovich, Michael</t>
  </si>
  <si>
    <t>HB1007</t>
  </si>
  <si>
    <t>relative to qualifications for office.</t>
  </si>
  <si>
    <t>408279;376628;377068;377170;408947;408616;408725;209102;408895;408893</t>
  </si>
  <si>
    <t>Marsh, William M.;Shurtleff, Steve J.;Berch, Paul S.;Smith, Timothy J.;McGhee, Kat ;Altschiller, Debra ;Grassie, Chuck W.;Sherman, Tom ;Woods, Gary L.;Allard, James C.</t>
  </si>
  <si>
    <t>HB1014</t>
  </si>
  <si>
    <t>allowing public meetings to be conducted virtually.</t>
  </si>
  <si>
    <t>377314;374413;376111;376668;377093;408279;408887</t>
  </si>
  <si>
    <t>Simpson, Alexis ;Cote, David E.;Cushing, Robert Renny ;Weber, Lucy M.;Ebel, Karen E.;Marsh, William M.;Wilhelm, Matthew B.</t>
  </si>
  <si>
    <t>HB1017</t>
  </si>
  <si>
    <t>establishing criminal penalties for harming or threatening to harm an essential worker.</t>
  </si>
  <si>
    <t>408840;376095;377167;377321;377319;408539;408813;409014</t>
  </si>
  <si>
    <t>Stavis, Laurel ;Almy, Susan W.;Schmidt, Janice E.;Abel, Richard M.;Vann, Ivy C.;Klee, Patricia S.;Sullivan, Brian M.;Moran, Melbourne R.</t>
  </si>
  <si>
    <t>(New Title) permitting pharmacists to dispense the drug Ivermectin by means of a standing order and establishing a commission to study the use of Ivermectin to treat Covid-19.</t>
  </si>
  <si>
    <t>408994;408418;409007;409044;408995;409000;408881;408896</t>
  </si>
  <si>
    <t>Cushman, Leah P.;Torosian, Peter E.;Sheehan, Vanessa L.;Harley, Tina L.;Kofalt, Jim ;Blasek, Melissa ;Lekas, Tony ;Yakubovich, Michael</t>
  </si>
  <si>
    <t>HB1033</t>
  </si>
  <si>
    <t>prohibiting recipients of state or local grants or appropriations from using such funds for lobbying.</t>
  </si>
  <si>
    <t>377085;209099;407144;408408;218737;408965;408995;409010;408880</t>
  </si>
  <si>
    <t>Cordelli, Glenn ;Avard, Kevin A.;Moffett, Michael ;Tripp, Richard P.;Giuda, Bob J.;Johnson, Dawn M.;Kofalt, Jim ;Pauer, Diane ;Lekas, Alicia D.</t>
  </si>
  <si>
    <t>HB1041</t>
  </si>
  <si>
    <t>extending the public employees labor relations act to employees of the general court and relative to the duties of the joint committee on legislative facilities.</t>
  </si>
  <si>
    <t>376111;377778;408808</t>
  </si>
  <si>
    <t>Cushing, Robert Renny ;Edgar, Michael A.;Schultz, Kristina M.</t>
  </si>
  <si>
    <t>377251;377049;377085;377204;408950;409019;409000</t>
  </si>
  <si>
    <t>McLean, Mark ;Warden, Mark ;Cordelli, Glenn ;Ammon, Keith M.;Alexander, Joe H.;Berry, Ross ;Blasek, Melissa</t>
  </si>
  <si>
    <t>HB1053</t>
  </si>
  <si>
    <t>relative to the hourly rate paid to an employee for hours worked but not previously scheduled.</t>
  </si>
  <si>
    <t>408844;375829;409004</t>
  </si>
  <si>
    <t>Adjutant, Joshua ;Cloutier, John R.;Labranche, Tony</t>
  </si>
  <si>
    <t>HB1065</t>
  </si>
  <si>
    <t>relative to the regulation of art therapists.</t>
  </si>
  <si>
    <t>408875;408749;408943;408850</t>
  </si>
  <si>
    <t>Nutter-Upham, Frances E.;Pearson, Mark A.;Murray, Megan A.;Mullen, Sue M.</t>
  </si>
  <si>
    <t>relative to the default budget in official ballot jurisdictions.</t>
  </si>
  <si>
    <t>Boehm, Ralph G.</t>
  </si>
  <si>
    <t>HB1076</t>
  </si>
  <si>
    <t>relative to illegal productivity quotas.</t>
  </si>
  <si>
    <t>408844;408808;409008;409026;409023</t>
  </si>
  <si>
    <t>Adjutant, Joshua ;Schultz, Kristina M.;Perez, Maria ;Gallager, Eric B.;Caplan, Tony</t>
  </si>
  <si>
    <t>408971;376495;377085;377154;377205;377264;407925</t>
  </si>
  <si>
    <t>Smith, Jonathan H.;McConkey, Mark E.;Cordelli, Glenn ;Nelson, Bill G.;Avellani, Lino M.;Spillane, James A.;Lang, Timothy P.</t>
  </si>
  <si>
    <t>HB1082</t>
  </si>
  <si>
    <t> prohibiting certain state officers from forming political action committees.</t>
  </si>
  <si>
    <t>Prudhomme-O'Brien, Katherine J.</t>
  </si>
  <si>
    <t>HB1087</t>
  </si>
  <si>
    <t>relative to zoning for single family housing lots.</t>
  </si>
  <si>
    <t>408926;377310;408840;408898</t>
  </si>
  <si>
    <t>Yokela, Josh S.;Oxenham, Lee Walker;Stavis, Laurel ;McWilliams, Rebecca J.</t>
  </si>
  <si>
    <t>HB1088</t>
  </si>
  <si>
    <t>relative to employee protections from COVID-19 in the workplace.</t>
  </si>
  <si>
    <t>HB1089</t>
  </si>
  <si>
    <t>(New Title) relative to the unenforceability of noncompete agreements upon termination of an employee for noncompliance with a medical intervention mandate.</t>
  </si>
  <si>
    <t>408995;376635;377264;408274;408964;408965;409041;408880</t>
  </si>
  <si>
    <t>Kofalt, Jim ;Ulery, Jordan G.;Spillane, James A.;Comtois, Barbara ;Hough, Gregg ;Johnson, Dawn M.;Bernardy, JD ;Lekas, Alicia D.</t>
  </si>
  <si>
    <t>HB1094</t>
  </si>
  <si>
    <t>relative to employee work schedules and rest periods.</t>
  </si>
  <si>
    <t>Read, Ellen D.</t>
  </si>
  <si>
    <t>408924;377068;377188;377199;409018;408837;409045;408871</t>
  </si>
  <si>
    <t>Meuse, David ;Berch, Paul S.;Ward, Gerald W.R.;Heath, Mary ;Bradley, Amy ;Weston, Joyce ;Hamblet, Joan L.;Newman, Ray E.</t>
  </si>
  <si>
    <t>HB1101</t>
  </si>
  <si>
    <t>relative to a forfeiture of personal property.</t>
  </si>
  <si>
    <t>377177;377264;408258;408971;408996;409041;408881</t>
  </si>
  <si>
    <t>Sylvia, Michael J.;Spillane, James A.;Silber, Norman J.;Smith, Jonathan H.;Post, Lisa C.M.;Bernardy, JD ;Lekas, Tony</t>
  </si>
  <si>
    <t>HB1114</t>
  </si>
  <si>
    <t>relative to education service providers under the education freedom account program.</t>
  </si>
  <si>
    <t>377289;377006;377185;377199;408558;408850</t>
  </si>
  <si>
    <t>Cornell, Patricia ;Porter, Marjorie A.;Vail, Suzanne M.;Heath, Mary ;Van Houten, Constance ;Mullen, Sue M.</t>
  </si>
  <si>
    <t>HB1115</t>
  </si>
  <si>
    <t>relative to record of educational attainment under the educational freedom account program.</t>
  </si>
  <si>
    <t>377289;376111;377153;377199;408897;408850</t>
  </si>
  <si>
    <t>Cornell, Patricia ;Cushing, Robert Renny ;Myler, Mel ;Heath, Mary ;Ellison, Arthur S.;Mullen, Sue M.</t>
  </si>
  <si>
    <t>HB1117</t>
  </si>
  <si>
    <t>relative to the circumstances constituting criminal threatening.</t>
  </si>
  <si>
    <t>HB1119</t>
  </si>
  <si>
    <t>relative to the regulation of single-use bags.</t>
  </si>
  <si>
    <t>408855;209091;377066;377153;377167;409016;408837;408862;408886;218753;408898;408924</t>
  </si>
  <si>
    <t>Klein-Knight, Nicole ;Watters, David H;Bartlett, Christy D.;Myler, Mel ;Schmidt, Janice E.;Hyland, Stephanie M.;Weston, Joyce ;Rung, Rosemarie ;Chretien, Jacqueline H.;Whitley, Rebecca G.;McWilliams, Rebecca J.;Meuse, David</t>
  </si>
  <si>
    <t>relative to education service providers under the education freedom accounts program.</t>
  </si>
  <si>
    <t>408850;377006;377153;377199;377289;408897;409057;408824</t>
  </si>
  <si>
    <t>Mullen, Sue M.;Porter, Marjorie A.;Myler, Mel ;Heath, Mary ;Cornell, Patricia ;Ellison, Arthur S.;Rombeau, Catherine ;Woodcock, Stephen L.</t>
  </si>
  <si>
    <t>relative to facial covering policies for schools.</t>
  </si>
  <si>
    <t>SPECIAL ORDER</t>
  </si>
  <si>
    <t>374470;409000</t>
  </si>
  <si>
    <t>Weyler, Kenneth L.;Blasek, Melissa</t>
  </si>
  <si>
    <t>relative to applications for a charter conversion school.</t>
  </si>
  <si>
    <t>376832;209095;374470;376392;376553;376879;377085;376948;218740;408927</t>
  </si>
  <si>
    <t>Ladd, Rick M.;Reagan, John ;Weyler, Kenneth L.;Shaw, Barbara E.;Boehm, Ralph G.;Umberger, Karen C.;Cordelli, Glenn ;Hill, Gregory G.;Ward, Ruth ;Hobson, Deborah L.</t>
  </si>
  <si>
    <t>408359;377049;377269;408258;408388;408965;408988;409035</t>
  </si>
  <si>
    <t>Prout, Andrew J.;Warden, Mark ;Turcotte, Leonard P. ;Silber, Norman J.;Verville, Kevin G.;Johnson, Dawn M.;Berezhny, Lex ;Layon, Erica J.</t>
  </si>
  <si>
    <t>409010;209095;376657;377005;377177;408964;408862;409043;408979</t>
  </si>
  <si>
    <t>Pauer, Diane ;Reagan, John ;Jeudy, Jean L.;Pitre, Joseph A.;Sylvia, Michael J.;Hough, Gregg ;Rung, Rosemarie ;Baxter, Tim ;Rhodes, Jennifer M.</t>
  </si>
  <si>
    <t>HB1172</t>
  </si>
  <si>
    <t>requiring composting and waste recycling to be made available to residents of public housing.</t>
  </si>
  <si>
    <t>Gallager, Eric B.</t>
  </si>
  <si>
    <t>377319;209078;377006;377071;377200;408613;409026;408812;408840;409023;408898</t>
  </si>
  <si>
    <t>Vann, Ivy C.;Bradley, Jeb ;Porter, Marjorie A.;Booras, Efstathia C.;Mangipudi, Latha D.;Read, Ellen D.;Gallager, Eric B.;Conley, Casey M.;Stavis, Laurel ;Caplan, Tony ;McWilliams, Rebecca J.</t>
  </si>
  <si>
    <t>376912;376353;209099;377268;376948;408258;408955;218752;408989;408995;408999;408882</t>
  </si>
  <si>
    <t>Burt, John A.;Hopper, Gary S.;Avard, Kevin A.;True, Chris ;Hill, Gregory G.;Silber, Norman J.;Stapleton, Walter A.;Ricciardi, Denise ;Folsom, Beth A.;Kofalt, Jim ;Kelsey, Niki ;Nunez, Hershel</t>
  </si>
  <si>
    <t>409010;209099;408258;409043;408988;408896</t>
  </si>
  <si>
    <t>Pauer, Diane ;Avard, Kevin A.;Silber, Norman J.;Baxter, Tim ;Berezhny, Lex ;Yakubovich, Michael</t>
  </si>
  <si>
    <t xml:space="preserve">(Third New Title) relative to the rate of the business profits tax, and relative to payment by the state to political subdivisions of an amount equal to a portion of retirement system contributions of political subdivision employers.
</t>
  </si>
  <si>
    <t>376991;377201;377253;377257;377269;376501;409001;408927</t>
  </si>
  <si>
    <t>Notter, Jeanine M.;Abramson, Max ;Osborne, Jason M.;Potucek, John M. ;Turcotte, Leonard P. ;Mooney, Maureen C.;Healey, Robert V.;Hobson, Deborah L.</t>
  </si>
  <si>
    <t>HB1227</t>
  </si>
  <si>
    <t>relative to the definition of prime wetland.</t>
  </si>
  <si>
    <t>408725;209091;376278;377185;408924</t>
  </si>
  <si>
    <t>Grassie, Chuck W.;Watters, David H;Spang, Judith T.;Vail, Suzanne M.;Meuse, David</t>
  </si>
  <si>
    <t>HB1241</t>
  </si>
  <si>
    <t>prohibiting a school district from mandating a COVID-19 vaccination for school attendance.</t>
  </si>
  <si>
    <t>409012;408966</t>
  </si>
  <si>
    <t>Lanzara, Tom E.;Littlefield, Richard</t>
  </si>
  <si>
    <t>HB1251</t>
  </si>
  <si>
    <t>prohibiting payment of subminimum wages.</t>
  </si>
  <si>
    <t>408616;209096;376862;377185;408808;408855;409023;408898</t>
  </si>
  <si>
    <t>Altschiller, Debra ;Soucy, Donna M.;Schuett, Dianne E.;Vail, Suzanne M.;Schultz, Kristina M.;Klein-Knight, Nicole ;Caplan, Tony ;McWilliams, Rebecca J.</t>
  </si>
  <si>
    <t>408902;377257;408418</t>
  </si>
  <si>
    <t>Piemonte, Tony ;Potucek, John M. ;Torosian, Peter E.</t>
  </si>
  <si>
    <t>408967;376618;377201;377257;408896</t>
  </si>
  <si>
    <t>Harvey-Bolia, Juliet ;Renzullo, Andrew ;Abramson, Max ;Potucek, John M. ;Yakubovich, Michael</t>
  </si>
  <si>
    <t>HB1280</t>
  </si>
  <si>
    <t xml:space="preserve">(New Title) prohibiting a parent's refusal to vaccinate a child from being used as evidence in any proceeding to terminating parental rights and enacting the 2009 interstate compact for the placement of children.
</t>
  </si>
  <si>
    <t>HB1283</t>
  </si>
  <si>
    <t>relative to liability as taxable income of education freedom account payments.</t>
  </si>
  <si>
    <t>377307;376166;377061</t>
  </si>
  <si>
    <t>Luneau, David J.;Smith, Marjorie K.;Ames, Richard</t>
  </si>
  <si>
    <t>HB1291</t>
  </si>
  <si>
    <t>prohibiting discrimination against tenants holding certain vouchers for purposes of renting dwellings.</t>
  </si>
  <si>
    <t>408932;209091;209096;376166;376826;377170;408887;408936;408918;209106</t>
  </si>
  <si>
    <t>Kenney, Cam E.;Watters, David H;Soucy, Donna M.;Smith, Marjorie K.;Horrigan, Timothy O.;Smith, Timothy J.;Wilhelm, Matthew B.;Chase, Wendy ;Grossman, Gaby M.;Rosenwald, Cindy</t>
  </si>
  <si>
    <t>HB1296</t>
  </si>
  <si>
    <t>(New Title) relative to the forfeiture of items used in connection with a drug offense.</t>
  </si>
  <si>
    <t>377177;377268;408258;409046</t>
  </si>
  <si>
    <t>Sylvia, Michael J.;True, Chris ;Silber, Norman J.;Bailey, Glenn</t>
  </si>
  <si>
    <t>HB1302</t>
  </si>
  <si>
    <t>relative to the weighing of vehicles.</t>
  </si>
  <si>
    <t>377031;408955</t>
  </si>
  <si>
    <t>Smith, Steven D.;Stapleton, Walter A.</t>
  </si>
  <si>
    <t>HB1317</t>
  </si>
  <si>
    <t>requiring the director of the state police in consultation with the bureau of marine patrol to report annually to the legislature regarding new developments in electric and gasoline powered recreational watercraft.</t>
  </si>
  <si>
    <t>Gottling, Suzanne H.</t>
  </si>
  <si>
    <t>(New Title) repealing the board of medical technicians in the office of professional licensure and certification.</t>
  </si>
  <si>
    <t>Schmidt, Peter B.</t>
  </si>
  <si>
    <t>HB1332</t>
  </si>
  <si>
    <t>excepting public universities and colleges from requirements under medical freedom in immunizations.</t>
  </si>
  <si>
    <t>408830;376166;376278;376826;408279;218744;408974;408895;408941;408924;209106</t>
  </si>
  <si>
    <t>Schapiro, Joe ;Smith, Marjorie K.;Spang, Judith T.;Horrigan, Timothy O.;Marsh, William M.;Kahn, Jay ;Welkowitz, Lawrence ;Woods, Gary L.;Merchant, Gary ;Meuse, David ;Rosenwald, Cindy</t>
  </si>
  <si>
    <t>HB1347</t>
  </si>
  <si>
    <t>relative to licensing requirements for health care facilities that operate on a membership-based business model.</t>
  </si>
  <si>
    <t>408994;408297;408965;409020;409000;408881;408896;408942</t>
  </si>
  <si>
    <t>Cushman, Leah P.;Binford, David W.;Johnson, Dawn M.;Andrus, Louise ;Blasek, Melissa ;Lekas, Tony ;Yakubovich, Michael ;Aron, Judy F.</t>
  </si>
  <si>
    <t>HB1361</t>
  </si>
  <si>
    <t>establishing a penalty for any person who transports a controlled drug into New Hampshire with the intent to distribute.</t>
  </si>
  <si>
    <t>HB1380</t>
  </si>
  <si>
    <t>relative to installation of solar photovoltaic energy systems by owners subject to deed restrictions in a homeowners association.</t>
  </si>
  <si>
    <t>408558;376550;377071;377315;408837;408859</t>
  </si>
  <si>
    <t>Van Houten, Constance ;Beaulieu, Jane E.;Booras, Efstathia C.;Snow, Kendall A.;Weston, Joyce ;Hamer, Heidi M.</t>
  </si>
  <si>
    <t>409010;377204;376948;408258;218745;408996;409020;408879;408927</t>
  </si>
  <si>
    <t>Pauer, Diane ;Ammon, Keith M.;Hill, Gregory G.;Silber, Norman J.;Gannon, Bill ;Post, Lisa C.M.;Andrus, Louise ;Greene, Bob J.;Hobson, Deborah L.</t>
  </si>
  <si>
    <t>377204;376841;377205;408359;408963;408994;408988;409027;409047;408995</t>
  </si>
  <si>
    <t>Ammon, Keith M.;McGuire, Carol M.;Avellani, Lino M.;Prout, Andrew J.;Bordes, Mike ;Cushman, Leah P.;Berezhny, Lex ;White, Nick D.;Ankarberg, Aidan ;Kofalt, Jim</t>
  </si>
  <si>
    <t>HB1413</t>
  </si>
  <si>
    <t>relative to privacy of online customer information.</t>
  </si>
  <si>
    <t>377277;377299;408369;408431;408881</t>
  </si>
  <si>
    <t>Wuelper, Kurt F.;Gould, Linda R.;Testerman, Dave ;Wallace, Scott ;Lekas, Tony</t>
  </si>
  <si>
    <t>HB1424</t>
  </si>
  <si>
    <t>relative to the speed limit for watercraft on Lake Winnipesaukee.</t>
  </si>
  <si>
    <t>408963;376479;377257;409001;408966;408969;408982</t>
  </si>
  <si>
    <t>Bordes, Mike ;Infantine, William J.;Potucek, John M. ;Healey, Robert V.;Littlefield, Richard ;Trottier, Douglas R.;Thompson, Dennis J.</t>
  </si>
  <si>
    <t>409000;408359;409012;409035;408998;408926</t>
  </si>
  <si>
    <t>Blasek, Melissa ;Prout, Andrew J.;Lanzara, Tom E.;Layon, Erica J.;Gorski, Ted ;Yokela, Josh S.</t>
  </si>
  <si>
    <t xml:space="preserve">(New Title) prohibiting the use of state funds for a certain passenger rail project.
</t>
  </si>
  <si>
    <t>CONFERENCE COMMITTEE</t>
  </si>
  <si>
    <t>REFUSED TO ACCEDE TO REQUEST</t>
  </si>
  <si>
    <t>409047;377049;209098;377269;408297;408392;409035;408880;408882;408896</t>
  </si>
  <si>
    <t>Ankarberg, Aidan ;Warden, Mark ;Daniels, Gary L.;Turcotte, Leonard P. ;Binford, David W.;Edwards, Jess C.;Layon, Erica J.;Lekas, Alicia D.;Nunez, Hershel ;Yakubovich, Michael</t>
  </si>
  <si>
    <t>relative to the availability of school curriculum materials.</t>
  </si>
  <si>
    <t>377258;377085;407144;408905;218737;218740;218752</t>
  </si>
  <si>
    <t>Prudhomme-O'Brien, Katherine J.;Cordelli, Glenn ;Moffett, Michael ;Love, David C.;Giuda, Bob J.;Ward, Ruth ;Ricciardi, Denise</t>
  </si>
  <si>
    <t>375453;377259;408359;409035;409000;408881</t>
  </si>
  <si>
    <t>Packard, Sherman A.;Rice, Kimberly A.;Prout, Andrew J.;Layon, Erica J.;Blasek, Melissa ;Lekas, Tony</t>
  </si>
  <si>
    <t>HB1472</t>
  </si>
  <si>
    <t>prohibiting anti-union activities by employers.</t>
  </si>
  <si>
    <t>409004;408844;408725;409013;409026;408854;408897</t>
  </si>
  <si>
    <t>Labranche, Tony ;Adjutant, Joshua ;Grassie, Chuck W.;Laughton, Stacie-Marie ;Gallager, Eric B.;Bouchard, Donald J.;Ellison, Arthur S.</t>
  </si>
  <si>
    <t>(New Title) relative to release of a defendant pending trial.</t>
  </si>
  <si>
    <t>409019;376392;376696;376912;377251;408859;408950;409047</t>
  </si>
  <si>
    <t>Berry, Ross ;Shaw, Barbara E.;Long, Patrick T.;Burt, John A.;McLean, Mark ;Hamer, Heidi M.;Alexander, Joe H.;Ankarberg, Aidan</t>
  </si>
  <si>
    <t>408844;375829;408544;408498;408631;409016;408854;409004;408959</t>
  </si>
  <si>
    <t>Adjutant, Joshua ;Cloutier, John R.;King, Mark R.;Dontonville, Roger W.;Frost, Sherry A.;Hyland, Stephanie M.;Bouchard, Donald J.;Labranche, Tony ;Gomarlo, Jennie R.</t>
  </si>
  <si>
    <t>HB1481</t>
  </si>
  <si>
    <t>repealing the statute relative to medical freedom in immunizations.</t>
  </si>
  <si>
    <t>376826;376166;376278</t>
  </si>
  <si>
    <t>Horrigan, Timothy O.;Smith, Marjorie K.;Spang, Judith T.</t>
  </si>
  <si>
    <t>408274;408964;408995</t>
  </si>
  <si>
    <t>Comtois, Barbara ;Hough, Gregg ;Kofalt, Jim</t>
  </si>
  <si>
    <t>409012;377269;408967;408995;408997;409000;408881;408942</t>
  </si>
  <si>
    <t>Lanzara, Tom E.;Turcotte, Leonard P. ;Harvey-Bolia, Juliet ;Kofalt, Jim ;Foster, William S.;Blasek, Melissa ;Lekas, Tony ;Aron, Judy F.</t>
  </si>
  <si>
    <t>HB1508</t>
  </si>
  <si>
    <t>prohibiting discharge of volunteer firefighters or volunteer emergency medical technicians from other employment.</t>
  </si>
  <si>
    <t>408972;802694;375853;408749;408963;408893;408922</t>
  </si>
  <si>
    <t>Deshaies, Brodie S.;Wolf, Dan H.;Ham, Bonnie D.;Pearson, Mark A.;Bordes, Mike ;Allard, James C.;Maggiore, Jim V.</t>
  </si>
  <si>
    <t>377079;376278;376618;218754</t>
  </si>
  <si>
    <t>Cahill, Michael D.;Spang, Judith T.;Renzullo, Andrew ;Perkins Kwoka, Rebecca</t>
  </si>
  <si>
    <t>HB1524</t>
  </si>
  <si>
    <t>establishing a national service alumni attraction and retention fund.</t>
  </si>
  <si>
    <t>408887;377153;377199;377307;218749;218754</t>
  </si>
  <si>
    <t>Wilhelm, Matthew B.;Myler, Mel ;Heath, Mary ;Luneau, David J.;Cavanaugh, Kevin J.;Perkins Kwoka, Rebecca</t>
  </si>
  <si>
    <t>HB1560</t>
  </si>
  <si>
    <t>relative to nonresident licensure by the board of barbering, cosmetology, and esthetics.</t>
  </si>
  <si>
    <t>409010;209095;376657;377005;377177;218752;408964;408862;409043;408979</t>
  </si>
  <si>
    <t>Pauer, Diane ;Reagan, John ;Jeudy, Jean L.;Pitre, Joseph A.;Sylvia, Michael J.;Ricciardi, Denise ;Hough, Gregg ;Rung, Rosemarie ;Baxter, Tim ;Rhodes, Jennifer M.</t>
  </si>
  <si>
    <t>HB1564</t>
  </si>
  <si>
    <t>requiring school districts to provide breakfast for students.</t>
  </si>
  <si>
    <t>408972;376866;377141;377314;802694;375853;408893</t>
  </si>
  <si>
    <t>Deshaies, Brodie S.;Smith, Suzanne J.;Massimilla, Linda A.;Simpson, Alexis ;Wolf, Dan H.;Ham, Bonnie D.;Allard, James C.</t>
  </si>
  <si>
    <t>408999;376991;377299;209098;209099;376501;408955;408749;218752;409007;409043;408882</t>
  </si>
  <si>
    <t>Kelsey, Niki ;Notter, Jeanine M.;Gould, Linda R.;Daniels, Gary L.;Avard, Kevin A.;Mooney, Maureen C.;Stapleton, Walter A.;Pearson, Mark A.;Ricciardi, Denise ;Sheehan, Vanessa L.;Baxter, Tim ;Nunez, Hershel</t>
  </si>
  <si>
    <t>relative to the youth risk behavior survey in schools.</t>
  </si>
  <si>
    <t>376553;377085</t>
  </si>
  <si>
    <t>Boehm, Ralph G.;Cordelli, Glenn</t>
  </si>
  <si>
    <t>requiring a background check prior to any commercial firearm sale.</t>
  </si>
  <si>
    <t>Rogers, Katherine D.</t>
  </si>
  <si>
    <t>377307;376826;377153;408890</t>
  </si>
  <si>
    <t>Luneau, David J.;Horrigan, Timothy O.;Myler, Mel ;Lane, Connie B.</t>
  </si>
  <si>
    <t>SB324</t>
  </si>
  <si>
    <t xml:space="preserve">(New Title) relative to the resolution of disputes for condominium unit owners, homeowners' association unit owners, and tenant owned manufactured housing parks.
</t>
  </si>
  <si>
    <t>218748;209076;209095;209096;376095;375849;218745;209102</t>
  </si>
  <si>
    <t>French, Harold F.;Carson, Sharon M;Reagan, John ;Soucy, Donna M.;Almy, Susan W.;Gordon, Edward M.;Gannon, Bill ;Sherman, Tom</t>
  </si>
  <si>
    <t>SB340</t>
  </si>
  <si>
    <t>relative to the direct to consumer shipment of alcohol to New Hampshire residents.</t>
  </si>
  <si>
    <t>209098;409001</t>
  </si>
  <si>
    <t>Daniels, Gary L.;Healey, Robert V.</t>
  </si>
  <si>
    <t>SB369</t>
  </si>
  <si>
    <t>relative to organic farming.</t>
  </si>
  <si>
    <t>218744;209091;376668;377070;802694;218751;408972;209102;218753;408893</t>
  </si>
  <si>
    <t>Kahn, Jay ;Watters, David H;Weber, Lucy M.;Bixby, Peter W.;Wolf, Dan H.;Prentiss, Suzanne M;Deshaies, Brodie S.;Sherman, Tom ;Whitley, Rebecca G.;Allard, James C.</t>
  </si>
  <si>
    <t>209078;209015;209091;209096;376879;377006;377174;209099;408612;218744;218751;218749;218750;209102;408950;218753;218754;209106</t>
  </si>
  <si>
    <t>Bradley, Jeb ;D'Allesandro, Lou ;Watters, David H;Soucy, Donna M.;Umberger, Karen C.;Porter, Marjorie A.;Sweeney, Joe ;Avard, Kevin A.;DiLorenzo, Charlotte I.;Kahn, Jay ;Prentiss, Suzanne M;Cavanaugh, Kevin J.;Hennessey, Erin ;Sherman, Tom ;Alexander, Joe H.;Whitley, Rebecca G.;Perkins Kwoka, Rebecca ;Rosenwald, Cindy</t>
  </si>
  <si>
    <t>218754;209015;218740</t>
  </si>
  <si>
    <t>Perkins Kwoka, Rebecca ;D'Allesandro, Lou ;Ward, Ruth</t>
  </si>
  <si>
    <t>218739;376498;209102;408879;209106</t>
  </si>
  <si>
    <t>Gray, James P.;McMahon, Charles E.;Sherman, Tom ;Greene, Bob J.;Rosenwald, Cindy</t>
  </si>
  <si>
    <t>(New Title) relative to licensure requirements for telehealth services and relative to licensure of physicians and physicians assistants through reciprocity agreements.</t>
  </si>
  <si>
    <t>218744;209078;209091;218751;209102;218753;218754;209106</t>
  </si>
  <si>
    <t>Kahn, Jay ;Bradley, Jeb ;Watters, David H;Prentiss, Suzanne M;Sherman, Tom ;Whitley, Rebecca G.;Perkins Kwoka, Rebecca ;Rosenwald, Cindy</t>
  </si>
  <si>
    <t>SB403</t>
  </si>
  <si>
    <t>re-establishing the Special Supplemental Nutrition Program for Women, Infants, and Children (WIC) Farmers Market Nutrition Program.</t>
  </si>
  <si>
    <t>218753;209078;209091;209096;377153;377307;209101;218745;218744;218751;218749;218750;408972;209102;218754;408892;209106</t>
  </si>
  <si>
    <t>Whitley, Rebecca G.;Bradley, Jeb ;Watters, David H;Soucy, Donna M.;Myler, Mel ;Luneau, David J.;Birdsell, Regina ;Gannon, Bill ;Kahn, Jay ;Prentiss, Suzanne M;Cavanaugh, Kevin J.;Hennessey, Erin ;Deshaies, Brodie S.;Sherman, Tom ;Perkins Kwoka, Rebecca ;Wazir, Safiya ;Rosenwald, Cindy</t>
  </si>
  <si>
    <t>SB415</t>
  </si>
  <si>
    <t>making an appropriation to the department of health and human services for the purpose of increasing rates paid to homeless shelters.</t>
  </si>
  <si>
    <t>218744;209015;209091;209096;377061;377283;218751;218749;209102;218753;218754;209106</t>
  </si>
  <si>
    <t>Kahn, Jay ;D'Allesandro, Lou ;Watters, David H;Soucy, Donna M.;Ames, Richard ;Bouldin, Amanda C.;Prentiss, Suzanne M;Cavanaugh, Kevin J.;Sherman, Tom ;Whitley, Rebecca G.;Perkins Kwoka, Rebecca ;Rosenwald, Cindy</t>
  </si>
  <si>
    <t>SB446</t>
  </si>
  <si>
    <t>(New Title) directing the department of health and human services to develop a plan relative to fostering sustainable childcare opportunities for working families and businesses.</t>
  </si>
  <si>
    <t>218753;209015;209076;209091;209096;368423;218744;218751;218749;218750;209102;409057;218754;408898;209106</t>
  </si>
  <si>
    <t>Whitley, Rebecca G.;D'Allesandro, Lou ;Carson, Sharon M;Watters, David H;Soucy, Donna M.;Wallner, Mary Jane ;Kahn, Jay ;Prentiss, Suzanne M;Cavanaugh, Kevin J.;Hennessey, Erin ;Sherman, Tom ;Rombeau, Catherine ;Perkins Kwoka, Rebecca ;McWilliams, Rebecca J.;Rosenwald, Cindy</t>
  </si>
  <si>
    <t>218739;209101;218740</t>
  </si>
  <si>
    <t>Gray, James P.;Birdsell, Regina ;Ward, Ruth</t>
  </si>
  <si>
    <t>HB1349</t>
  </si>
  <si>
    <t>decriminalizing the possession and use of psilocybin mushrooms.</t>
  </si>
  <si>
    <t>409004;377201;408388;409013;409016;408932</t>
  </si>
  <si>
    <t>Labranche, Tony ;Abramson, Max ;Verville, Kevin G.;Laughton, Stacie-Marie ;Hyland, Stephanie M.;Kenney, Cam E.</t>
  </si>
  <si>
    <t>HB1462</t>
  </si>
  <si>
    <t>relative to motorcycle learner's permits.</t>
  </si>
  <si>
    <t>408896;377187;409039</t>
  </si>
  <si>
    <t>Yakubovich, Michael ;Walsh, Thomas C.;Belanger, Cody M.</t>
  </si>
  <si>
    <t>HB1642</t>
  </si>
  <si>
    <t>relative to lead testing in children.</t>
  </si>
  <si>
    <t>408725;209091;408473;408852;408886;408895;408924</t>
  </si>
  <si>
    <t>Grassie, Chuck W.;Watters, David H;Knirk, Jerry L.;Langley, Diane M.;Chretien, Jacqueline H.;Woods, Gary L.;Meuse, David</t>
  </si>
  <si>
    <t>HB1682</t>
  </si>
  <si>
    <t>establishing the law enforcement conduct review committee in the New Hampshire police standards and training council and making an appropriation therefor.</t>
  </si>
  <si>
    <t>Welch, David A.</t>
  </si>
  <si>
    <t>209101;209091</t>
  </si>
  <si>
    <t>Birdsell, Regina ;Watters, David H</t>
  </si>
  <si>
    <t>HB1052</t>
  </si>
  <si>
    <t>relative to the number of rounds of ammunition allowed for hunting regardless of firearm capacity.</t>
  </si>
  <si>
    <t>377264;377237;408905;408388;408899;408925</t>
  </si>
  <si>
    <t>Spillane, James A.;Howard, Raymond J.;Love, David C.;Verville, Kevin G.;Bershtein, Alan ;Roy, Terry</t>
  </si>
  <si>
    <t>209095;209091;209099;218745;218748</t>
  </si>
  <si>
    <t>Reagan, John ;Watters, David H;Avard, Kevin A.;Gannon, Bill ;French, Harold F.</t>
  </si>
  <si>
    <t>HB1584</t>
  </si>
  <si>
    <t>establishing a capital improvement grant program for the benefit of state fairs and agricultural fairs.</t>
  </si>
  <si>
    <t>376832;209015;376343;377085;377307;408383;218751;218750</t>
  </si>
  <si>
    <t>Ladd, Rick M.;D'Allesandro, Lou ;Graham, John A.;Cordelli, Glenn ;Luneau, David J.;Pearl, Howard C.;Prentiss, Suzanne M;Hennessey, Erin</t>
  </si>
  <si>
    <t>HB1613</t>
  </si>
  <si>
    <t>(New Title) relative to certain liquor manufacturers.</t>
  </si>
  <si>
    <t>408996;408972;408967</t>
  </si>
  <si>
    <t>Post, Lisa C.M.;Deshaies, Brodie S.;Harvey-Bolia, Juliet</t>
  </si>
  <si>
    <t>HB1099</t>
  </si>
  <si>
    <t>(Fourth New Title) relative to medical freedom in immunizations, re-establishing the Special Supplemental Nutrition Program for Women, Infants, and Children (WIC) Farmers Market Nutrition Program, establishing an association health plan pilot program, and relative to expanding Medicaid to include certain postpartum health care services and making an appropriation therefor.</t>
  </si>
  <si>
    <t>408418;377268;377777;408971;409020;408966;409000</t>
  </si>
  <si>
    <t>Torosian, Peter E.;True, Chris ;Green, Dennis E.;Smith, Jonathan H.;Andrus, Louise ;Littlefield, Richard ;Blasek, Melissa</t>
  </si>
  <si>
    <t xml:space="preserve">(New Title) relative to administration of the state immunization registry.
</t>
  </si>
  <si>
    <t>407925;376991;377251;377259;209099;408297;218737;218752;408963;408967;409010;408881;408882</t>
  </si>
  <si>
    <t>Lang, Timothy P.;Notter, Jeanine M.;McLean, Mark ;Rice, Kimberly A.;Avard, Kevin A.;Binford, David W.;Giuda, Bob J.;Ricciardi, Denise ;Bordes, Mike ;Harvey-Bolia, Juliet ;Pauer, Diane ;Lekas, Tony ;Nunez, Hershel</t>
  </si>
  <si>
    <t>SB329</t>
  </si>
  <si>
    <t>(New Title) establishing a commission to study barriers to specific housing development in New Hampshire and establishing a procedure for overriding a local tax cap.</t>
  </si>
  <si>
    <t>218754;209015;209078;209091;209096;408612;218744;218751;218749;218750;209102;218753;408874;209106</t>
  </si>
  <si>
    <t>Perkins Kwoka, Rebecca ;D'Allesandro, Lou ;Bradley, Jeb ;Watters, David H;Soucy, Donna M.;DiLorenzo, Charlotte I.;Kahn, Jay ;Prentiss, Suzanne M;Cavanaugh, Kevin J.;Hennessey, Erin ;Sherman, Tom ;Whitley, Rebecca G.;Espitia, Manny ;Rosenwald, Cindy</t>
  </si>
  <si>
    <t>218750;218737</t>
  </si>
  <si>
    <t>Hennessey, Erin ;Giuda, Bob J.</t>
  </si>
  <si>
    <t>SB447</t>
  </si>
  <si>
    <t>establishing the electric vehicle and infrastructure fund.</t>
  </si>
  <si>
    <t>209091;209096;372557;377176;218751;218750;209102;218753;218754;408878;209106</t>
  </si>
  <si>
    <t>Watters, David H;Soucy, Donna M.;Wall, Janet G.;Sykes, George E.;Prentiss, Suzanne M;Hennessey, Erin ;Sherman, Tom ;Whitley, Rebecca G.;Perkins Kwoka, Rebecca ;Telerski, Laura D.;Rosenwald, Cindy</t>
  </si>
  <si>
    <t>HB1466</t>
  </si>
  <si>
    <t>relative to the off-label use of prescription drugs and relative to pharmacy prescriptions.</t>
  </si>
  <si>
    <t>409022;377257;409035;409000;408896;408942</t>
  </si>
  <si>
    <t>Cross, Kenna E.;Potucek, John M. ;Layon, Erica J.;Blasek, Melissa ;Yakubovich, Michael ;Aron, Judy F.</t>
  </si>
  <si>
    <t>HB1487</t>
  </si>
  <si>
    <t>relative to the procedure for withdrawal from the vaccine registry.</t>
  </si>
  <si>
    <t>408359;408297;408965;409000;408881</t>
  </si>
  <si>
    <t>Prout, Andrew J.;Binford, David W.;Johnson, Dawn M.;Blasek, Melissa ;Lekas, Tony</t>
  </si>
  <si>
    <t>Numeric Only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</si>
</sst>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name val="Calibri"/>
      <family val="2"/>
    </font>
    <font>
      <b/>
      <sz val="11"/>
      <color theme="1"/>
      <name val="Calibri"/>
      <family val="2"/>
      <scheme val="minor"/>
    </font>
    <font>
      <sz val="10"/>
      <color theme="1"/>
      <name val="Arial"/>
      <family val="2"/>
    </font>
    <font>
      <sz val="11"/>
      <color rgb="FF000000"/>
      <name val="Calibri"/>
      <family val="2"/>
    </font>
    <font>
      <sz val="7"/>
      <color rgb="FF000000"/>
      <name val="Arial"/>
      <family val="2"/>
    </font>
    <font>
      <sz val="11"/>
      <color rgb="FFF7981D"/>
      <name val="Arial"/>
      <family val="2"/>
    </font>
    <font>
      <sz val="12"/>
      <color rgb="FF000000"/>
      <name val="Calibri"/>
      <family val="2"/>
    </font>
    <font>
      <b/>
      <sz val="10"/>
      <color theme="1"/>
      <name val="Arial"/>
      <family val="2"/>
    </font>
    <font>
      <b/>
      <sz val="11"/>
      <color rgb="FF000000"/>
      <name val="Calibri"/>
      <family val="2"/>
    </font>
    <font>
      <b/>
      <sz val="7"/>
      <color rgb="FF000000"/>
      <name val="Arial"/>
      <family val="2"/>
    </font>
    <font>
      <u/>
      <sz val="11"/>
      <color theme="10"/>
      <name val="Calibri"/>
      <family val="2"/>
      <scheme val="minor"/>
    </font>
    <font>
      <sz val="11"/>
      <color theme="1"/>
      <name val="Calibri"/>
      <family val="2"/>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D0D7E5"/>
      </bottom>
      <diagonal/>
    </border>
    <border>
      <left style="medium">
        <color rgb="FFCCCCCC"/>
      </left>
      <right style="medium">
        <color rgb="FFD0D7E5"/>
      </right>
      <top style="medium">
        <color rgb="FFCCCCCC"/>
      </top>
      <bottom style="medium">
        <color rgb="FFCCCCCC"/>
      </bottom>
      <diagonal/>
    </border>
    <border>
      <left style="medium">
        <color rgb="FFCCCCCC"/>
      </left>
      <right style="medium">
        <color rgb="FFD0D7E5"/>
      </right>
      <top style="medium">
        <color rgb="FFCCCCCC"/>
      </top>
      <bottom style="medium">
        <color rgb="FFD0D7E5"/>
      </bottom>
      <diagonal/>
    </border>
    <border>
      <left style="medium">
        <color rgb="FFCCCCCC"/>
      </left>
      <right style="medium">
        <color rgb="FFCCCCCC"/>
      </right>
      <top/>
      <bottom/>
      <diagonal/>
    </border>
  </borders>
  <cellStyleXfs count="2">
    <xf numFmtId="0" fontId="0" fillId="0" borderId="0"/>
    <xf numFmtId="0" fontId="11" fillId="0" borderId="0" applyNumberFormat="0" applyFill="0" applyBorder="0" applyAlignment="0" applyProtection="0"/>
  </cellStyleXfs>
  <cellXfs count="27">
    <xf numFmtId="0" fontId="0" fillId="0" borderId="0" xfId="0"/>
    <xf numFmtId="0" fontId="1" fillId="0" borderId="1" xfId="0" applyFont="1" applyBorder="1" applyAlignment="1">
      <alignment horizontal="center" vertical="top"/>
    </xf>
    <xf numFmtId="0" fontId="3" fillId="0" borderId="2" xfId="0" applyFont="1" applyBorder="1" applyAlignment="1">
      <alignment wrapText="1"/>
    </xf>
    <xf numFmtId="0" fontId="4" fillId="0" borderId="2" xfId="0" applyFont="1" applyBorder="1" applyAlignment="1">
      <alignment wrapText="1"/>
    </xf>
    <xf numFmtId="0" fontId="5" fillId="0" borderId="2" xfId="0" applyFont="1" applyBorder="1" applyAlignment="1">
      <alignment wrapText="1"/>
    </xf>
    <xf numFmtId="0" fontId="6" fillId="0" borderId="2" xfId="0" applyFont="1" applyBorder="1" applyAlignment="1">
      <alignment wrapText="1"/>
    </xf>
    <xf numFmtId="0" fontId="7" fillId="0" borderId="2" xfId="0" applyFont="1" applyBorder="1" applyAlignment="1">
      <alignment wrapText="1"/>
    </xf>
    <xf numFmtId="0" fontId="3" fillId="0" borderId="4" xfId="0" applyFont="1" applyBorder="1" applyAlignment="1">
      <alignment wrapText="1"/>
    </xf>
    <xf numFmtId="0" fontId="4" fillId="0" borderId="5" xfId="0" applyFont="1" applyBorder="1" applyAlignment="1">
      <alignment wrapText="1"/>
    </xf>
    <xf numFmtId="0" fontId="6" fillId="0" borderId="4" xfId="0" applyFont="1" applyBorder="1" applyAlignment="1">
      <alignment wrapText="1"/>
    </xf>
    <xf numFmtId="0" fontId="4" fillId="0" borderId="2" xfId="0" applyFont="1" applyBorder="1" applyAlignment="1">
      <alignment horizontal="center" wrapText="1"/>
    </xf>
    <xf numFmtId="0" fontId="3" fillId="0" borderId="2" xfId="0" applyFont="1" applyBorder="1" applyAlignment="1">
      <alignment horizontal="center" wrapText="1"/>
    </xf>
    <xf numFmtId="0" fontId="8" fillId="0" borderId="2"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wrapText="1"/>
    </xf>
    <xf numFmtId="0" fontId="9" fillId="0" borderId="2" xfId="0" applyFont="1" applyBorder="1" applyAlignment="1">
      <alignment horizontal="right" wrapText="1"/>
    </xf>
    <xf numFmtId="0" fontId="10" fillId="0" borderId="2" xfId="0" applyFont="1" applyBorder="1" applyAlignment="1">
      <alignment wrapText="1"/>
    </xf>
    <xf numFmtId="0" fontId="9" fillId="0" borderId="3" xfId="0" applyFont="1" applyBorder="1" applyAlignment="1">
      <alignment wrapText="1"/>
    </xf>
    <xf numFmtId="0" fontId="9" fillId="0" borderId="3" xfId="0" applyFont="1" applyBorder="1" applyAlignment="1">
      <alignment horizontal="right" wrapText="1"/>
    </xf>
    <xf numFmtId="0" fontId="2" fillId="0" borderId="0" xfId="0" applyFont="1"/>
    <xf numFmtId="0" fontId="12" fillId="0" borderId="0" xfId="0" applyFont="1"/>
    <xf numFmtId="0" fontId="3" fillId="0" borderId="6" xfId="0" applyFont="1" applyFill="1" applyBorder="1" applyAlignment="1">
      <alignment wrapText="1"/>
    </xf>
    <xf numFmtId="0" fontId="3" fillId="0" borderId="2" xfId="0" applyFont="1" applyFill="1" applyBorder="1" applyAlignment="1">
      <alignment wrapText="1"/>
    </xf>
    <xf numFmtId="0" fontId="11" fillId="0" borderId="2" xfId="1" applyFill="1" applyBorder="1" applyAlignment="1">
      <alignment wrapText="1"/>
    </xf>
    <xf numFmtId="14" fontId="3" fillId="0" borderId="2" xfId="0" applyNumberFormat="1" applyFont="1" applyFill="1" applyBorder="1" applyAlignment="1">
      <alignment horizontal="right" wrapText="1"/>
    </xf>
    <xf numFmtId="0" fontId="3" fillId="0" borderId="2" xfId="0" applyFont="1" applyFill="1" applyBorder="1" applyAlignment="1">
      <alignment horizontal="right" wrapText="1"/>
    </xf>
    <xf numFmtId="0" fontId="0" fillId="0" borderId="0" xfId="0" applyFill="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17" Type="http://schemas.openxmlformats.org/officeDocument/2006/relationships/hyperlink" Target="https://bills.nhliberty.org/bills/2022/HB1302" TargetMode="External"/><Relationship Id="rId21" Type="http://schemas.openxmlformats.org/officeDocument/2006/relationships/hyperlink" Target="https://bills.nhliberty.org/bills/2022/SB273" TargetMode="External"/><Relationship Id="rId42" Type="http://schemas.openxmlformats.org/officeDocument/2006/relationships/hyperlink" Target="https://bills.nhliberty.org/bills/2022/HB1657" TargetMode="External"/><Relationship Id="rId63" Type="http://schemas.openxmlformats.org/officeDocument/2006/relationships/hyperlink" Target="https://bills.nhliberty.org/bills/2022/HB1151" TargetMode="External"/><Relationship Id="rId84" Type="http://schemas.openxmlformats.org/officeDocument/2006/relationships/hyperlink" Target="https://bills.nhliberty.org/bills/2022/HB1070" TargetMode="External"/><Relationship Id="rId138" Type="http://schemas.openxmlformats.org/officeDocument/2006/relationships/hyperlink" Target="https://bills.nhliberty.org/bills/2022/HB1508" TargetMode="External"/><Relationship Id="rId159" Type="http://schemas.openxmlformats.org/officeDocument/2006/relationships/hyperlink" Target="https://bills.nhliberty.org/bills/2022/HB1349" TargetMode="External"/><Relationship Id="rId170" Type="http://schemas.openxmlformats.org/officeDocument/2006/relationships/hyperlink" Target="https://bills.nhliberty.org/bills/2022/SB329" TargetMode="External"/><Relationship Id="rId107" Type="http://schemas.openxmlformats.org/officeDocument/2006/relationships/hyperlink" Target="https://bills.nhliberty.org/bills/2022/HB1221" TargetMode="External"/><Relationship Id="rId11" Type="http://schemas.openxmlformats.org/officeDocument/2006/relationships/hyperlink" Target="https://bills.nhliberty.org/bills/2022/HB517" TargetMode="External"/><Relationship Id="rId32" Type="http://schemas.openxmlformats.org/officeDocument/2006/relationships/hyperlink" Target="https://bills.nhliberty.org/bills/2022/HB1208" TargetMode="External"/><Relationship Id="rId53" Type="http://schemas.openxmlformats.org/officeDocument/2006/relationships/hyperlink" Target="https://bills.nhliberty.org/bills/2022/SB432" TargetMode="External"/><Relationship Id="rId74" Type="http://schemas.openxmlformats.org/officeDocument/2006/relationships/hyperlink" Target="https://bills.nhliberty.org/bills/2022/CACR35" TargetMode="External"/><Relationship Id="rId128" Type="http://schemas.openxmlformats.org/officeDocument/2006/relationships/hyperlink" Target="https://bills.nhliberty.org/bills/2022/HB1425" TargetMode="External"/><Relationship Id="rId149" Type="http://schemas.openxmlformats.org/officeDocument/2006/relationships/hyperlink" Target="https://bills.nhliberty.org/bills/2022/SB369" TargetMode="External"/><Relationship Id="rId5" Type="http://schemas.openxmlformats.org/officeDocument/2006/relationships/hyperlink" Target="https://bills.nhliberty.org/bills/2022/HB172" TargetMode="External"/><Relationship Id="rId95" Type="http://schemas.openxmlformats.org/officeDocument/2006/relationships/hyperlink" Target="https://bills.nhliberty.org/bills/2022/HB1115" TargetMode="External"/><Relationship Id="rId160" Type="http://schemas.openxmlformats.org/officeDocument/2006/relationships/hyperlink" Target="https://bills.nhliberty.org/bills/2022/HB1462" TargetMode="External"/><Relationship Id="rId22" Type="http://schemas.openxmlformats.org/officeDocument/2006/relationships/hyperlink" Target="https://bills.nhliberty.org/bills/2022/SB274" TargetMode="External"/><Relationship Id="rId43" Type="http://schemas.openxmlformats.org/officeDocument/2006/relationships/hyperlink" Target="https://bills.nhliberty.org/bills/2022/HB1660" TargetMode="External"/><Relationship Id="rId64" Type="http://schemas.openxmlformats.org/officeDocument/2006/relationships/hyperlink" Target="https://bills.nhliberty.org/bills/2022/HB1175" TargetMode="External"/><Relationship Id="rId118" Type="http://schemas.openxmlformats.org/officeDocument/2006/relationships/hyperlink" Target="https://bills.nhliberty.org/bills/2022/HB1317" TargetMode="External"/><Relationship Id="rId139" Type="http://schemas.openxmlformats.org/officeDocument/2006/relationships/hyperlink" Target="https://bills.nhliberty.org/bills/2022/HB1514" TargetMode="External"/><Relationship Id="rId85" Type="http://schemas.openxmlformats.org/officeDocument/2006/relationships/hyperlink" Target="https://bills.nhliberty.org/bills/2022/HB1076" TargetMode="External"/><Relationship Id="rId150" Type="http://schemas.openxmlformats.org/officeDocument/2006/relationships/hyperlink" Target="https://bills.nhliberty.org/bills/2022/SB400" TargetMode="External"/><Relationship Id="rId171" Type="http://schemas.openxmlformats.org/officeDocument/2006/relationships/hyperlink" Target="https://bills.nhliberty.org/bills/2022/SB345" TargetMode="External"/><Relationship Id="rId12" Type="http://schemas.openxmlformats.org/officeDocument/2006/relationships/hyperlink" Target="https://bills.nhliberty.org/bills/2022/HB579" TargetMode="External"/><Relationship Id="rId33" Type="http://schemas.openxmlformats.org/officeDocument/2006/relationships/hyperlink" Target="https://bills.nhliberty.org/bills/2022/HB1417" TargetMode="External"/><Relationship Id="rId108" Type="http://schemas.openxmlformats.org/officeDocument/2006/relationships/hyperlink" Target="https://bills.nhliberty.org/bills/2022/HB1227" TargetMode="External"/><Relationship Id="rId129" Type="http://schemas.openxmlformats.org/officeDocument/2006/relationships/hyperlink" Target="https://bills.nhliberty.org/bills/2022/HB1432" TargetMode="External"/><Relationship Id="rId54" Type="http://schemas.openxmlformats.org/officeDocument/2006/relationships/hyperlink" Target="https://bills.nhliberty.org/bills/2022/SB451" TargetMode="External"/><Relationship Id="rId75" Type="http://schemas.openxmlformats.org/officeDocument/2006/relationships/hyperlink" Target="https://bills.nhliberty.org/bills/2022/HB1007" TargetMode="External"/><Relationship Id="rId96" Type="http://schemas.openxmlformats.org/officeDocument/2006/relationships/hyperlink" Target="https://bills.nhliberty.org/bills/2022/HB1117" TargetMode="External"/><Relationship Id="rId140" Type="http://schemas.openxmlformats.org/officeDocument/2006/relationships/hyperlink" Target="https://bills.nhliberty.org/bills/2022/HB1524" TargetMode="External"/><Relationship Id="rId161" Type="http://schemas.openxmlformats.org/officeDocument/2006/relationships/hyperlink" Target="https://bills.nhliberty.org/bills/2022/HB1642" TargetMode="External"/><Relationship Id="rId1" Type="http://schemas.openxmlformats.org/officeDocument/2006/relationships/hyperlink" Target="https://bills.nhliberty.org/bills/2022/HB103" TargetMode="External"/><Relationship Id="rId6" Type="http://schemas.openxmlformats.org/officeDocument/2006/relationships/hyperlink" Target="https://bills.nhliberty.org/bills/2022/HB237" TargetMode="External"/><Relationship Id="rId23" Type="http://schemas.openxmlformats.org/officeDocument/2006/relationships/hyperlink" Target="https://bills.nhliberty.org/bills/2022/SB280" TargetMode="External"/><Relationship Id="rId28" Type="http://schemas.openxmlformats.org/officeDocument/2006/relationships/hyperlink" Target="https://bills.nhliberty.org/bills/2022/SB407" TargetMode="External"/><Relationship Id="rId49" Type="http://schemas.openxmlformats.org/officeDocument/2006/relationships/hyperlink" Target="https://bills.nhliberty.org/bills/2022/SB304" TargetMode="External"/><Relationship Id="rId114" Type="http://schemas.openxmlformats.org/officeDocument/2006/relationships/hyperlink" Target="https://bills.nhliberty.org/bills/2022/HB1283" TargetMode="External"/><Relationship Id="rId119" Type="http://schemas.openxmlformats.org/officeDocument/2006/relationships/hyperlink" Target="https://bills.nhliberty.org/bills/2022/HB1330" TargetMode="External"/><Relationship Id="rId44" Type="http://schemas.openxmlformats.org/officeDocument/2006/relationships/hyperlink" Target="https://bills.nhliberty.org/bills/2022/HB1684" TargetMode="External"/><Relationship Id="rId60" Type="http://schemas.openxmlformats.org/officeDocument/2006/relationships/hyperlink" Target="https://bills.nhliberty.org/bills/2022/HB1031" TargetMode="External"/><Relationship Id="rId65" Type="http://schemas.openxmlformats.org/officeDocument/2006/relationships/hyperlink" Target="https://bills.nhliberty.org/bills/2022/HB1216" TargetMode="External"/><Relationship Id="rId81" Type="http://schemas.openxmlformats.org/officeDocument/2006/relationships/hyperlink" Target="https://bills.nhliberty.org/bills/2022/HB1044" TargetMode="External"/><Relationship Id="rId86" Type="http://schemas.openxmlformats.org/officeDocument/2006/relationships/hyperlink" Target="https://bills.nhliberty.org/bills/2022/HB1081" TargetMode="External"/><Relationship Id="rId130" Type="http://schemas.openxmlformats.org/officeDocument/2006/relationships/hyperlink" Target="https://bills.nhliberty.org/bills/2022/HB1434" TargetMode="External"/><Relationship Id="rId135" Type="http://schemas.openxmlformats.org/officeDocument/2006/relationships/hyperlink" Target="https://bills.nhliberty.org/bills/2022/HB1481" TargetMode="External"/><Relationship Id="rId151" Type="http://schemas.openxmlformats.org/officeDocument/2006/relationships/hyperlink" Target="https://bills.nhliberty.org/bills/2022/SB437" TargetMode="External"/><Relationship Id="rId156" Type="http://schemas.openxmlformats.org/officeDocument/2006/relationships/hyperlink" Target="https://bills.nhliberty.org/bills/2022/SB446" TargetMode="External"/><Relationship Id="rId172" Type="http://schemas.openxmlformats.org/officeDocument/2006/relationships/hyperlink" Target="https://bills.nhliberty.org/bills/2022/SB447" TargetMode="External"/><Relationship Id="rId13" Type="http://schemas.openxmlformats.org/officeDocument/2006/relationships/hyperlink" Target="https://bills.nhliberty.org/bills/2022/HB592" TargetMode="External"/><Relationship Id="rId18" Type="http://schemas.openxmlformats.org/officeDocument/2006/relationships/hyperlink" Target="https://bills.nhliberty.org/bills/2022/HB92" TargetMode="External"/><Relationship Id="rId39" Type="http://schemas.openxmlformats.org/officeDocument/2006/relationships/hyperlink" Target="https://bills.nhliberty.org/bills/2022/HB1587" TargetMode="External"/><Relationship Id="rId109" Type="http://schemas.openxmlformats.org/officeDocument/2006/relationships/hyperlink" Target="https://bills.nhliberty.org/bills/2022/HB1241" TargetMode="External"/><Relationship Id="rId34" Type="http://schemas.openxmlformats.org/officeDocument/2006/relationships/hyperlink" Target="https://bills.nhliberty.org/bills/2022/HB1419" TargetMode="External"/><Relationship Id="rId50" Type="http://schemas.openxmlformats.org/officeDocument/2006/relationships/hyperlink" Target="https://bills.nhliberty.org/bills/2022/SB319" TargetMode="External"/><Relationship Id="rId55" Type="http://schemas.openxmlformats.org/officeDocument/2006/relationships/hyperlink" Target="https://bills.nhliberty.org/bills/2022/SB410" TargetMode="External"/><Relationship Id="rId76" Type="http://schemas.openxmlformats.org/officeDocument/2006/relationships/hyperlink" Target="https://bills.nhliberty.org/bills/2022/HB1014" TargetMode="External"/><Relationship Id="rId97" Type="http://schemas.openxmlformats.org/officeDocument/2006/relationships/hyperlink" Target="https://bills.nhliberty.org/bills/2022/HB1119" TargetMode="External"/><Relationship Id="rId104" Type="http://schemas.openxmlformats.org/officeDocument/2006/relationships/hyperlink" Target="https://bills.nhliberty.org/bills/2022/HB1177" TargetMode="External"/><Relationship Id="rId120" Type="http://schemas.openxmlformats.org/officeDocument/2006/relationships/hyperlink" Target="https://bills.nhliberty.org/bills/2022/HB1332" TargetMode="External"/><Relationship Id="rId125" Type="http://schemas.openxmlformats.org/officeDocument/2006/relationships/hyperlink" Target="https://bills.nhliberty.org/bills/2022/HB1401" TargetMode="External"/><Relationship Id="rId141" Type="http://schemas.openxmlformats.org/officeDocument/2006/relationships/hyperlink" Target="https://bills.nhliberty.org/bills/2022/HB1560" TargetMode="External"/><Relationship Id="rId146" Type="http://schemas.openxmlformats.org/officeDocument/2006/relationships/hyperlink" Target="https://bills.nhliberty.org/bills/2022/HB1683" TargetMode="External"/><Relationship Id="rId167" Type="http://schemas.openxmlformats.org/officeDocument/2006/relationships/hyperlink" Target="https://bills.nhliberty.org/bills/2022/HB1613" TargetMode="External"/><Relationship Id="rId7" Type="http://schemas.openxmlformats.org/officeDocument/2006/relationships/hyperlink" Target="https://bills.nhliberty.org/bills/2022/HB255" TargetMode="External"/><Relationship Id="rId71" Type="http://schemas.openxmlformats.org/officeDocument/2006/relationships/hyperlink" Target="https://bills.nhliberty.org/bills/2022/HB1636" TargetMode="External"/><Relationship Id="rId92" Type="http://schemas.openxmlformats.org/officeDocument/2006/relationships/hyperlink" Target="https://bills.nhliberty.org/bills/2022/HB1096" TargetMode="External"/><Relationship Id="rId162" Type="http://schemas.openxmlformats.org/officeDocument/2006/relationships/hyperlink" Target="https://bills.nhliberty.org/bills/2022/HB1682" TargetMode="External"/><Relationship Id="rId2" Type="http://schemas.openxmlformats.org/officeDocument/2006/relationships/hyperlink" Target="https://bills.nhliberty.org/bills/2022/HB147" TargetMode="External"/><Relationship Id="rId29" Type="http://schemas.openxmlformats.org/officeDocument/2006/relationships/hyperlink" Target="https://bills.nhliberty.org/bills/2022/SB420" TargetMode="External"/><Relationship Id="rId24" Type="http://schemas.openxmlformats.org/officeDocument/2006/relationships/hyperlink" Target="https://bills.nhliberty.org/bills/2022/SB318" TargetMode="External"/><Relationship Id="rId40" Type="http://schemas.openxmlformats.org/officeDocument/2006/relationships/hyperlink" Target="https://bills.nhliberty.org/bills/2022/HB1601" TargetMode="External"/><Relationship Id="rId45" Type="http://schemas.openxmlformats.org/officeDocument/2006/relationships/hyperlink" Target="https://bills.nhliberty.org/bills/2022/SB230" TargetMode="External"/><Relationship Id="rId66" Type="http://schemas.openxmlformats.org/officeDocument/2006/relationships/hyperlink" Target="https://bills.nhliberty.org/bills/2022/HB1282" TargetMode="External"/><Relationship Id="rId87" Type="http://schemas.openxmlformats.org/officeDocument/2006/relationships/hyperlink" Target="https://bills.nhliberty.org/bills/2022/HB1082" TargetMode="External"/><Relationship Id="rId110" Type="http://schemas.openxmlformats.org/officeDocument/2006/relationships/hyperlink" Target="https://bills.nhliberty.org/bills/2022/HB1251" TargetMode="External"/><Relationship Id="rId115" Type="http://schemas.openxmlformats.org/officeDocument/2006/relationships/hyperlink" Target="https://bills.nhliberty.org/bills/2022/HB1291" TargetMode="External"/><Relationship Id="rId131" Type="http://schemas.openxmlformats.org/officeDocument/2006/relationships/hyperlink" Target="https://bills.nhliberty.org/bills/2022/HB1455" TargetMode="External"/><Relationship Id="rId136" Type="http://schemas.openxmlformats.org/officeDocument/2006/relationships/hyperlink" Target="https://bills.nhliberty.org/bills/2022/HB1490" TargetMode="External"/><Relationship Id="rId157" Type="http://schemas.openxmlformats.org/officeDocument/2006/relationships/hyperlink" Target="https://bills.nhliberty.org/bills/2022/SB449" TargetMode="External"/><Relationship Id="rId61" Type="http://schemas.openxmlformats.org/officeDocument/2006/relationships/hyperlink" Target="https://bills.nhliberty.org/bills/2022/HB1059" TargetMode="External"/><Relationship Id="rId82" Type="http://schemas.openxmlformats.org/officeDocument/2006/relationships/hyperlink" Target="https://bills.nhliberty.org/bills/2022/HB1053" TargetMode="External"/><Relationship Id="rId152" Type="http://schemas.openxmlformats.org/officeDocument/2006/relationships/hyperlink" Target="https://bills.nhliberty.org/bills/2022/SB459" TargetMode="External"/><Relationship Id="rId173" Type="http://schemas.openxmlformats.org/officeDocument/2006/relationships/hyperlink" Target="https://bills.nhliberty.org/bills/2022/HB1466" TargetMode="External"/><Relationship Id="rId19" Type="http://schemas.openxmlformats.org/officeDocument/2006/relationships/hyperlink" Target="https://bills.nhliberty.org/bills/2022/SB44" TargetMode="External"/><Relationship Id="rId14" Type="http://schemas.openxmlformats.org/officeDocument/2006/relationships/hyperlink" Target="https://bills.nhliberty.org/bills/2022/HB597" TargetMode="External"/><Relationship Id="rId30" Type="http://schemas.openxmlformats.org/officeDocument/2006/relationships/hyperlink" Target="https://bills.nhliberty.org/bills/2022/SB435" TargetMode="External"/><Relationship Id="rId35" Type="http://schemas.openxmlformats.org/officeDocument/2006/relationships/hyperlink" Target="https://bills.nhliberty.org/bills/2022/HB1468" TargetMode="External"/><Relationship Id="rId56" Type="http://schemas.openxmlformats.org/officeDocument/2006/relationships/hyperlink" Target="https://bills.nhliberty.org/bills/2022/SB426" TargetMode="External"/><Relationship Id="rId77" Type="http://schemas.openxmlformats.org/officeDocument/2006/relationships/hyperlink" Target="https://bills.nhliberty.org/bills/2022/HB1017" TargetMode="External"/><Relationship Id="rId100" Type="http://schemas.openxmlformats.org/officeDocument/2006/relationships/hyperlink" Target="https://bills.nhliberty.org/bills/2022/HB1132" TargetMode="External"/><Relationship Id="rId105" Type="http://schemas.openxmlformats.org/officeDocument/2006/relationships/hyperlink" Target="https://bills.nhliberty.org/bills/2022/HB1178" TargetMode="External"/><Relationship Id="rId126" Type="http://schemas.openxmlformats.org/officeDocument/2006/relationships/hyperlink" Target="https://bills.nhliberty.org/bills/2022/HB1413" TargetMode="External"/><Relationship Id="rId147" Type="http://schemas.openxmlformats.org/officeDocument/2006/relationships/hyperlink" Target="https://bills.nhliberty.org/bills/2022/SB324" TargetMode="External"/><Relationship Id="rId168" Type="http://schemas.openxmlformats.org/officeDocument/2006/relationships/hyperlink" Target="https://bills.nhliberty.org/bills/2022/HB1099" TargetMode="External"/><Relationship Id="rId8" Type="http://schemas.openxmlformats.org/officeDocument/2006/relationships/hyperlink" Target="https://bills.nhliberty.org/bills/2022/HB275" TargetMode="External"/><Relationship Id="rId51" Type="http://schemas.openxmlformats.org/officeDocument/2006/relationships/hyperlink" Target="https://bills.nhliberty.org/bills/2022/SB422" TargetMode="External"/><Relationship Id="rId72" Type="http://schemas.openxmlformats.org/officeDocument/2006/relationships/hyperlink" Target="https://bills.nhliberty.org/bills/2022/CACR20" TargetMode="External"/><Relationship Id="rId93" Type="http://schemas.openxmlformats.org/officeDocument/2006/relationships/hyperlink" Target="https://bills.nhliberty.org/bills/2022/HB1101" TargetMode="External"/><Relationship Id="rId98" Type="http://schemas.openxmlformats.org/officeDocument/2006/relationships/hyperlink" Target="https://bills.nhliberty.org/bills/2022/HB1120" TargetMode="External"/><Relationship Id="rId121" Type="http://schemas.openxmlformats.org/officeDocument/2006/relationships/hyperlink" Target="https://bills.nhliberty.org/bills/2022/HB1347" TargetMode="External"/><Relationship Id="rId142" Type="http://schemas.openxmlformats.org/officeDocument/2006/relationships/hyperlink" Target="https://bills.nhliberty.org/bills/2022/HB1564" TargetMode="External"/><Relationship Id="rId163" Type="http://schemas.openxmlformats.org/officeDocument/2006/relationships/hyperlink" Target="https://bills.nhliberty.org/bills/2022/SB442" TargetMode="External"/><Relationship Id="rId3" Type="http://schemas.openxmlformats.org/officeDocument/2006/relationships/hyperlink" Target="https://bills.nhliberty.org/bills/2022/HB166" TargetMode="External"/><Relationship Id="rId25" Type="http://schemas.openxmlformats.org/officeDocument/2006/relationships/hyperlink" Target="https://bills.nhliberty.org/bills/2022/SB338" TargetMode="External"/><Relationship Id="rId46" Type="http://schemas.openxmlformats.org/officeDocument/2006/relationships/hyperlink" Target="https://bills.nhliberty.org/bills/2022/SB237" TargetMode="External"/><Relationship Id="rId67" Type="http://schemas.openxmlformats.org/officeDocument/2006/relationships/hyperlink" Target="https://bills.nhliberty.org/bills/2022/HB1299" TargetMode="External"/><Relationship Id="rId116" Type="http://schemas.openxmlformats.org/officeDocument/2006/relationships/hyperlink" Target="https://bills.nhliberty.org/bills/2022/HB1296" TargetMode="External"/><Relationship Id="rId137" Type="http://schemas.openxmlformats.org/officeDocument/2006/relationships/hyperlink" Target="https://bills.nhliberty.org/bills/2022/HB1495" TargetMode="External"/><Relationship Id="rId158" Type="http://schemas.openxmlformats.org/officeDocument/2006/relationships/hyperlink" Target="https://bills.nhliberty.org/bills/2022/SB453" TargetMode="External"/><Relationship Id="rId20" Type="http://schemas.openxmlformats.org/officeDocument/2006/relationships/hyperlink" Target="https://bills.nhliberty.org/bills/2022/SB92" TargetMode="External"/><Relationship Id="rId41" Type="http://schemas.openxmlformats.org/officeDocument/2006/relationships/hyperlink" Target="https://bills.nhliberty.org/bills/2022/HB1621" TargetMode="External"/><Relationship Id="rId62" Type="http://schemas.openxmlformats.org/officeDocument/2006/relationships/hyperlink" Target="https://bills.nhliberty.org/bills/2022/HB1138" TargetMode="External"/><Relationship Id="rId83" Type="http://schemas.openxmlformats.org/officeDocument/2006/relationships/hyperlink" Target="https://bills.nhliberty.org/bills/2022/HB1065" TargetMode="External"/><Relationship Id="rId88" Type="http://schemas.openxmlformats.org/officeDocument/2006/relationships/hyperlink" Target="https://bills.nhliberty.org/bills/2022/HB1087" TargetMode="External"/><Relationship Id="rId111" Type="http://schemas.openxmlformats.org/officeDocument/2006/relationships/hyperlink" Target="https://bills.nhliberty.org/bills/2022/HB1266" TargetMode="External"/><Relationship Id="rId132" Type="http://schemas.openxmlformats.org/officeDocument/2006/relationships/hyperlink" Target="https://bills.nhliberty.org/bills/2022/HB1472" TargetMode="External"/><Relationship Id="rId153" Type="http://schemas.openxmlformats.org/officeDocument/2006/relationships/hyperlink" Target="https://bills.nhliberty.org/bills/2022/SB382" TargetMode="External"/><Relationship Id="rId174" Type="http://schemas.openxmlformats.org/officeDocument/2006/relationships/hyperlink" Target="https://bills.nhliberty.org/bills/2022/HB1487" TargetMode="External"/><Relationship Id="rId15" Type="http://schemas.openxmlformats.org/officeDocument/2006/relationships/hyperlink" Target="https://bills.nhliberty.org/bills/2022/HB607" TargetMode="External"/><Relationship Id="rId36" Type="http://schemas.openxmlformats.org/officeDocument/2006/relationships/hyperlink" Target="https://bills.nhliberty.org/bills/2022/HB1506" TargetMode="External"/><Relationship Id="rId57" Type="http://schemas.openxmlformats.org/officeDocument/2006/relationships/hyperlink" Target="https://bills.nhliberty.org/bills/2022/CACR14" TargetMode="External"/><Relationship Id="rId106" Type="http://schemas.openxmlformats.org/officeDocument/2006/relationships/hyperlink" Target="https://bills.nhliberty.org/bills/2022/HB1194" TargetMode="External"/><Relationship Id="rId127" Type="http://schemas.openxmlformats.org/officeDocument/2006/relationships/hyperlink" Target="https://bills.nhliberty.org/bills/2022/HB1424" TargetMode="External"/><Relationship Id="rId10" Type="http://schemas.openxmlformats.org/officeDocument/2006/relationships/hyperlink" Target="https://bills.nhliberty.org/bills/2022/HB414" TargetMode="External"/><Relationship Id="rId31" Type="http://schemas.openxmlformats.org/officeDocument/2006/relationships/hyperlink" Target="https://bills.nhliberty.org/bills/2022/HB1207" TargetMode="External"/><Relationship Id="rId52" Type="http://schemas.openxmlformats.org/officeDocument/2006/relationships/hyperlink" Target="https://bills.nhliberty.org/bills/2022/SB428" TargetMode="External"/><Relationship Id="rId73" Type="http://schemas.openxmlformats.org/officeDocument/2006/relationships/hyperlink" Target="https://bills.nhliberty.org/bills/2022/CACR34" TargetMode="External"/><Relationship Id="rId78" Type="http://schemas.openxmlformats.org/officeDocument/2006/relationships/hyperlink" Target="https://bills.nhliberty.org/bills/2022/HB1022" TargetMode="External"/><Relationship Id="rId94" Type="http://schemas.openxmlformats.org/officeDocument/2006/relationships/hyperlink" Target="https://bills.nhliberty.org/bills/2022/HB1114" TargetMode="External"/><Relationship Id="rId99" Type="http://schemas.openxmlformats.org/officeDocument/2006/relationships/hyperlink" Target="https://bills.nhliberty.org/bills/2022/HB1131" TargetMode="External"/><Relationship Id="rId101" Type="http://schemas.openxmlformats.org/officeDocument/2006/relationships/hyperlink" Target="https://bills.nhliberty.org/bills/2022/HB1165" TargetMode="External"/><Relationship Id="rId122" Type="http://schemas.openxmlformats.org/officeDocument/2006/relationships/hyperlink" Target="https://bills.nhliberty.org/bills/2022/HB1361" TargetMode="External"/><Relationship Id="rId143" Type="http://schemas.openxmlformats.org/officeDocument/2006/relationships/hyperlink" Target="https://bills.nhliberty.org/bills/2022/HB1625" TargetMode="External"/><Relationship Id="rId148" Type="http://schemas.openxmlformats.org/officeDocument/2006/relationships/hyperlink" Target="https://bills.nhliberty.org/bills/2022/SB340" TargetMode="External"/><Relationship Id="rId164" Type="http://schemas.openxmlformats.org/officeDocument/2006/relationships/hyperlink" Target="https://bills.nhliberty.org/bills/2022/HB1052" TargetMode="External"/><Relationship Id="rId169" Type="http://schemas.openxmlformats.org/officeDocument/2006/relationships/hyperlink" Target="https://bills.nhliberty.org/bills/2022/HB1606" TargetMode="External"/><Relationship Id="rId4" Type="http://schemas.openxmlformats.org/officeDocument/2006/relationships/hyperlink" Target="https://bills.nhliberty.org/bills/2022/HB167" TargetMode="External"/><Relationship Id="rId9" Type="http://schemas.openxmlformats.org/officeDocument/2006/relationships/hyperlink" Target="https://bills.nhliberty.org/bills/2022/HB355" TargetMode="External"/><Relationship Id="rId26" Type="http://schemas.openxmlformats.org/officeDocument/2006/relationships/hyperlink" Target="https://bills.nhliberty.org/bills/2022/SB393" TargetMode="External"/><Relationship Id="rId47" Type="http://schemas.openxmlformats.org/officeDocument/2006/relationships/hyperlink" Target="https://bills.nhliberty.org/bills/2022/SB249" TargetMode="External"/><Relationship Id="rId68" Type="http://schemas.openxmlformats.org/officeDocument/2006/relationships/hyperlink" Target="https://bills.nhliberty.org/bills/2022/HB1385" TargetMode="External"/><Relationship Id="rId89" Type="http://schemas.openxmlformats.org/officeDocument/2006/relationships/hyperlink" Target="https://bills.nhliberty.org/bills/2022/HB1088" TargetMode="External"/><Relationship Id="rId112" Type="http://schemas.openxmlformats.org/officeDocument/2006/relationships/hyperlink" Target="https://bills.nhliberty.org/bills/2022/HB1268" TargetMode="External"/><Relationship Id="rId133" Type="http://schemas.openxmlformats.org/officeDocument/2006/relationships/hyperlink" Target="https://bills.nhliberty.org/bills/2022/HB1476" TargetMode="External"/><Relationship Id="rId154" Type="http://schemas.openxmlformats.org/officeDocument/2006/relationships/hyperlink" Target="https://bills.nhliberty.org/bills/2022/SB403" TargetMode="External"/><Relationship Id="rId175" Type="http://schemas.openxmlformats.org/officeDocument/2006/relationships/printerSettings" Target="../printerSettings/printerSettings1.bin"/><Relationship Id="rId16" Type="http://schemas.openxmlformats.org/officeDocument/2006/relationships/hyperlink" Target="https://bills.nhliberty.org/bills/2022/HB629" TargetMode="External"/><Relationship Id="rId37" Type="http://schemas.openxmlformats.org/officeDocument/2006/relationships/hyperlink" Target="https://bills.nhliberty.org/bills/2022/HB1516" TargetMode="External"/><Relationship Id="rId58" Type="http://schemas.openxmlformats.org/officeDocument/2006/relationships/hyperlink" Target="https://bills.nhliberty.org/bills/2022/HB1011" TargetMode="External"/><Relationship Id="rId79" Type="http://schemas.openxmlformats.org/officeDocument/2006/relationships/hyperlink" Target="https://bills.nhliberty.org/bills/2022/HB1033" TargetMode="External"/><Relationship Id="rId102" Type="http://schemas.openxmlformats.org/officeDocument/2006/relationships/hyperlink" Target="https://bills.nhliberty.org/bills/2022/HB1171" TargetMode="External"/><Relationship Id="rId123" Type="http://schemas.openxmlformats.org/officeDocument/2006/relationships/hyperlink" Target="https://bills.nhliberty.org/bills/2022/HB1380" TargetMode="External"/><Relationship Id="rId144" Type="http://schemas.openxmlformats.org/officeDocument/2006/relationships/hyperlink" Target="https://bills.nhliberty.org/bills/2022/HB1639" TargetMode="External"/><Relationship Id="rId90" Type="http://schemas.openxmlformats.org/officeDocument/2006/relationships/hyperlink" Target="https://bills.nhliberty.org/bills/2022/HB1089" TargetMode="External"/><Relationship Id="rId165" Type="http://schemas.openxmlformats.org/officeDocument/2006/relationships/hyperlink" Target="https://bills.nhliberty.org/bills/2022/SB306" TargetMode="External"/><Relationship Id="rId27" Type="http://schemas.openxmlformats.org/officeDocument/2006/relationships/hyperlink" Target="https://bills.nhliberty.org/bills/2022/SB404" TargetMode="External"/><Relationship Id="rId48" Type="http://schemas.openxmlformats.org/officeDocument/2006/relationships/hyperlink" Target="https://bills.nhliberty.org/bills/2022/SB298" TargetMode="External"/><Relationship Id="rId69" Type="http://schemas.openxmlformats.org/officeDocument/2006/relationships/hyperlink" Target="https://bills.nhliberty.org/bills/2022/HB1408" TargetMode="External"/><Relationship Id="rId113" Type="http://schemas.openxmlformats.org/officeDocument/2006/relationships/hyperlink" Target="https://bills.nhliberty.org/bills/2022/HB1280" TargetMode="External"/><Relationship Id="rId134" Type="http://schemas.openxmlformats.org/officeDocument/2006/relationships/hyperlink" Target="https://bills.nhliberty.org/bills/2022/HB1478" TargetMode="External"/><Relationship Id="rId80" Type="http://schemas.openxmlformats.org/officeDocument/2006/relationships/hyperlink" Target="https://bills.nhliberty.org/bills/2022/HB1041" TargetMode="External"/><Relationship Id="rId155" Type="http://schemas.openxmlformats.org/officeDocument/2006/relationships/hyperlink" Target="https://bills.nhliberty.org/bills/2022/SB415" TargetMode="External"/><Relationship Id="rId17" Type="http://schemas.openxmlformats.org/officeDocument/2006/relationships/hyperlink" Target="https://bills.nhliberty.org/bills/2022/HB65" TargetMode="External"/><Relationship Id="rId38" Type="http://schemas.openxmlformats.org/officeDocument/2006/relationships/hyperlink" Target="https://bills.nhliberty.org/bills/2022/HB1538" TargetMode="External"/><Relationship Id="rId59" Type="http://schemas.openxmlformats.org/officeDocument/2006/relationships/hyperlink" Target="https://bills.nhliberty.org/bills/2022/HB1021" TargetMode="External"/><Relationship Id="rId103" Type="http://schemas.openxmlformats.org/officeDocument/2006/relationships/hyperlink" Target="https://bills.nhliberty.org/bills/2022/HB1172" TargetMode="External"/><Relationship Id="rId124" Type="http://schemas.openxmlformats.org/officeDocument/2006/relationships/hyperlink" Target="https://bills.nhliberty.org/bills/2022/HB1393" TargetMode="External"/><Relationship Id="rId70" Type="http://schemas.openxmlformats.org/officeDocument/2006/relationships/hyperlink" Target="https://bills.nhliberty.org/bills/2022/HB1411" TargetMode="External"/><Relationship Id="rId91" Type="http://schemas.openxmlformats.org/officeDocument/2006/relationships/hyperlink" Target="https://bills.nhliberty.org/bills/2022/HB1094" TargetMode="External"/><Relationship Id="rId145" Type="http://schemas.openxmlformats.org/officeDocument/2006/relationships/hyperlink" Target="https://bills.nhliberty.org/bills/2022/HB1668" TargetMode="External"/><Relationship Id="rId166" Type="http://schemas.openxmlformats.org/officeDocument/2006/relationships/hyperlink" Target="https://bills.nhliberty.org/bills/2022/HB15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4"/>
  <sheetViews>
    <sheetView tabSelected="1" workbookViewId="0">
      <selection activeCell="E35" sqref="E35"/>
    </sheetView>
  </sheetViews>
  <sheetFormatPr defaultRowHeight="15" x14ac:dyDescent="0.25"/>
  <sheetData>
    <row r="1" spans="1:2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x14ac:dyDescent="0.25">
      <c r="A2" t="s">
        <v>23</v>
      </c>
      <c r="B2" t="s">
        <v>24</v>
      </c>
      <c r="C2" t="s">
        <v>25</v>
      </c>
      <c r="D2" t="s">
        <v>26</v>
      </c>
      <c r="E2" t="s">
        <v>27</v>
      </c>
      <c r="F2" t="s">
        <v>28</v>
      </c>
      <c r="G2">
        <v>37</v>
      </c>
      <c r="H2" t="s">
        <v>29</v>
      </c>
      <c r="I2" t="s">
        <v>30</v>
      </c>
      <c r="J2">
        <v>67</v>
      </c>
      <c r="K2">
        <v>67</v>
      </c>
      <c r="L2">
        <v>64</v>
      </c>
      <c r="M2">
        <v>3</v>
      </c>
      <c r="N2">
        <v>0</v>
      </c>
      <c r="O2">
        <v>0</v>
      </c>
      <c r="P2">
        <v>142</v>
      </c>
      <c r="Q2">
        <v>139</v>
      </c>
      <c r="R2">
        <v>0</v>
      </c>
      <c r="S2">
        <v>97.887323943661968</v>
      </c>
      <c r="T2" t="s">
        <v>31</v>
      </c>
      <c r="U2">
        <v>4.5833333333250001</v>
      </c>
      <c r="V2">
        <v>102.470657276987</v>
      </c>
      <c r="W2" t="s">
        <v>31</v>
      </c>
    </row>
    <row r="3" spans="1:23" x14ac:dyDescent="0.25">
      <c r="A3" t="s">
        <v>32</v>
      </c>
      <c r="B3" t="s">
        <v>33</v>
      </c>
      <c r="C3" t="s">
        <v>34</v>
      </c>
      <c r="D3" t="s">
        <v>35</v>
      </c>
      <c r="E3" t="s">
        <v>27</v>
      </c>
      <c r="F3" t="s">
        <v>28</v>
      </c>
      <c r="G3">
        <v>37</v>
      </c>
      <c r="H3" t="s">
        <v>29</v>
      </c>
      <c r="I3" t="s">
        <v>36</v>
      </c>
      <c r="J3">
        <v>67</v>
      </c>
      <c r="K3">
        <v>67</v>
      </c>
      <c r="L3">
        <v>64</v>
      </c>
      <c r="M3">
        <v>2</v>
      </c>
      <c r="N3">
        <v>1</v>
      </c>
      <c r="O3">
        <v>0</v>
      </c>
      <c r="P3">
        <v>142</v>
      </c>
      <c r="Q3">
        <v>136</v>
      </c>
      <c r="R3">
        <v>1.4925373134328359</v>
      </c>
      <c r="S3">
        <v>95.774647887323937</v>
      </c>
      <c r="T3" t="s">
        <v>37</v>
      </c>
      <c r="U3">
        <v>5</v>
      </c>
      <c r="V3">
        <v>100.77464788732389</v>
      </c>
      <c r="W3" t="s">
        <v>31</v>
      </c>
    </row>
    <row r="4" spans="1:23" x14ac:dyDescent="0.25">
      <c r="A4" t="s">
        <v>38</v>
      </c>
      <c r="B4" t="s">
        <v>39</v>
      </c>
      <c r="C4" t="s">
        <v>40</v>
      </c>
      <c r="D4" t="s">
        <v>41</v>
      </c>
      <c r="E4" t="s">
        <v>27</v>
      </c>
      <c r="F4" t="s">
        <v>28</v>
      </c>
      <c r="G4">
        <v>21</v>
      </c>
      <c r="H4" t="s">
        <v>42</v>
      </c>
      <c r="I4" t="s">
        <v>43</v>
      </c>
      <c r="J4">
        <v>67</v>
      </c>
      <c r="K4">
        <v>67</v>
      </c>
      <c r="L4">
        <v>64</v>
      </c>
      <c r="M4">
        <v>3</v>
      </c>
      <c r="N4">
        <v>0</v>
      </c>
      <c r="O4">
        <v>0</v>
      </c>
      <c r="P4">
        <v>142</v>
      </c>
      <c r="Q4">
        <v>136</v>
      </c>
      <c r="R4">
        <v>0</v>
      </c>
      <c r="S4">
        <v>95.774647887323937</v>
      </c>
      <c r="T4" t="s">
        <v>37</v>
      </c>
      <c r="U4">
        <v>4.50000000005</v>
      </c>
      <c r="V4">
        <v>100.2746478873739</v>
      </c>
      <c r="W4" t="s">
        <v>31</v>
      </c>
    </row>
    <row r="5" spans="1:23" x14ac:dyDescent="0.25">
      <c r="A5" t="s">
        <v>44</v>
      </c>
      <c r="B5" t="s">
        <v>45</v>
      </c>
      <c r="C5" t="s">
        <v>46</v>
      </c>
      <c r="D5" t="s">
        <v>47</v>
      </c>
      <c r="E5" t="s">
        <v>27</v>
      </c>
      <c r="F5" t="s">
        <v>48</v>
      </c>
      <c r="G5">
        <v>4</v>
      </c>
      <c r="H5" t="s">
        <v>49</v>
      </c>
      <c r="I5" t="s">
        <v>50</v>
      </c>
      <c r="J5">
        <v>67</v>
      </c>
      <c r="K5">
        <v>67</v>
      </c>
      <c r="L5">
        <v>66</v>
      </c>
      <c r="M5">
        <v>1</v>
      </c>
      <c r="N5">
        <v>0</v>
      </c>
      <c r="O5">
        <v>0</v>
      </c>
      <c r="P5">
        <v>142</v>
      </c>
      <c r="Q5">
        <v>141</v>
      </c>
      <c r="R5">
        <v>0</v>
      </c>
      <c r="S5">
        <v>99.295774647887328</v>
      </c>
      <c r="T5" t="s">
        <v>31</v>
      </c>
      <c r="U5">
        <v>0.83333333332499993</v>
      </c>
      <c r="V5">
        <v>100.1291079812123</v>
      </c>
      <c r="W5" t="s">
        <v>31</v>
      </c>
    </row>
    <row r="6" spans="1:23" x14ac:dyDescent="0.25">
      <c r="A6" t="s">
        <v>51</v>
      </c>
      <c r="B6" t="s">
        <v>52</v>
      </c>
      <c r="C6" t="s">
        <v>53</v>
      </c>
      <c r="D6" t="s">
        <v>54</v>
      </c>
      <c r="E6" t="s">
        <v>27</v>
      </c>
      <c r="F6" t="s">
        <v>55</v>
      </c>
      <c r="G6">
        <v>14</v>
      </c>
      <c r="H6" t="s">
        <v>56</v>
      </c>
      <c r="I6" t="s">
        <v>57</v>
      </c>
      <c r="J6">
        <v>67</v>
      </c>
      <c r="K6">
        <v>67</v>
      </c>
      <c r="L6">
        <v>67</v>
      </c>
      <c r="M6">
        <v>0</v>
      </c>
      <c r="N6">
        <v>0</v>
      </c>
      <c r="O6">
        <v>0</v>
      </c>
      <c r="P6">
        <v>142</v>
      </c>
      <c r="Q6">
        <v>142</v>
      </c>
      <c r="R6">
        <v>0</v>
      </c>
      <c r="S6">
        <v>100</v>
      </c>
      <c r="T6" t="s">
        <v>31</v>
      </c>
      <c r="U6">
        <v>0</v>
      </c>
      <c r="V6">
        <v>100</v>
      </c>
      <c r="W6" t="s">
        <v>31</v>
      </c>
    </row>
    <row r="7" spans="1:23" x14ac:dyDescent="0.25">
      <c r="A7" t="s">
        <v>58</v>
      </c>
      <c r="B7" t="s">
        <v>59</v>
      </c>
      <c r="C7" t="s">
        <v>60</v>
      </c>
      <c r="D7" t="s">
        <v>61</v>
      </c>
      <c r="E7" t="s">
        <v>27</v>
      </c>
      <c r="F7" t="s">
        <v>62</v>
      </c>
      <c r="G7">
        <v>24</v>
      </c>
      <c r="H7" t="s">
        <v>63</v>
      </c>
      <c r="I7" t="s">
        <v>64</v>
      </c>
      <c r="J7">
        <v>67</v>
      </c>
      <c r="K7">
        <v>67</v>
      </c>
      <c r="L7">
        <v>63</v>
      </c>
      <c r="M7">
        <v>4</v>
      </c>
      <c r="N7">
        <v>0</v>
      </c>
      <c r="O7">
        <v>0</v>
      </c>
      <c r="P7">
        <v>142</v>
      </c>
      <c r="Q7">
        <v>134</v>
      </c>
      <c r="R7">
        <v>0</v>
      </c>
      <c r="S7">
        <v>94.366197183098592</v>
      </c>
      <c r="T7" t="s">
        <v>37</v>
      </c>
      <c r="U7">
        <v>5</v>
      </c>
      <c r="V7">
        <v>99.366197183098592</v>
      </c>
      <c r="W7" t="s">
        <v>31</v>
      </c>
    </row>
    <row r="8" spans="1:23" x14ac:dyDescent="0.25">
      <c r="A8" t="s">
        <v>65</v>
      </c>
      <c r="B8" t="s">
        <v>66</v>
      </c>
      <c r="C8" t="s">
        <v>67</v>
      </c>
      <c r="D8" t="s">
        <v>68</v>
      </c>
      <c r="E8" t="s">
        <v>27</v>
      </c>
      <c r="F8" t="s">
        <v>28</v>
      </c>
      <c r="G8">
        <v>39</v>
      </c>
      <c r="H8" t="s">
        <v>69</v>
      </c>
      <c r="I8" t="s">
        <v>70</v>
      </c>
      <c r="J8">
        <v>67</v>
      </c>
      <c r="K8">
        <v>67</v>
      </c>
      <c r="L8">
        <v>64</v>
      </c>
      <c r="M8">
        <v>3</v>
      </c>
      <c r="N8">
        <v>0</v>
      </c>
      <c r="O8">
        <v>0</v>
      </c>
      <c r="P8">
        <v>142</v>
      </c>
      <c r="Q8">
        <v>139</v>
      </c>
      <c r="R8">
        <v>0</v>
      </c>
      <c r="S8">
        <v>97.887323943661968</v>
      </c>
      <c r="T8" t="s">
        <v>31</v>
      </c>
      <c r="U8">
        <v>1.0833333333499999</v>
      </c>
      <c r="V8">
        <v>98.970657277011966</v>
      </c>
      <c r="W8" t="s">
        <v>31</v>
      </c>
    </row>
    <row r="9" spans="1:23" x14ac:dyDescent="0.25">
      <c r="A9" t="s">
        <v>71</v>
      </c>
      <c r="B9" t="s">
        <v>72</v>
      </c>
      <c r="C9" t="s">
        <v>73</v>
      </c>
      <c r="D9" t="s">
        <v>74</v>
      </c>
      <c r="E9" t="s">
        <v>27</v>
      </c>
      <c r="F9" t="s">
        <v>75</v>
      </c>
      <c r="G9">
        <v>3</v>
      </c>
      <c r="H9" t="s">
        <v>76</v>
      </c>
      <c r="I9" t="s">
        <v>77</v>
      </c>
      <c r="J9">
        <v>67</v>
      </c>
      <c r="K9">
        <v>67</v>
      </c>
      <c r="L9">
        <v>65</v>
      </c>
      <c r="M9">
        <v>1</v>
      </c>
      <c r="N9">
        <v>1</v>
      </c>
      <c r="O9">
        <v>0</v>
      </c>
      <c r="P9">
        <v>142</v>
      </c>
      <c r="Q9">
        <v>140.5</v>
      </c>
      <c r="R9">
        <v>1.4925373134328359</v>
      </c>
      <c r="S9">
        <v>98.943661971830991</v>
      </c>
      <c r="T9" t="s">
        <v>31</v>
      </c>
      <c r="U9">
        <v>0</v>
      </c>
      <c r="V9">
        <v>98.943661971830991</v>
      </c>
      <c r="W9" t="s">
        <v>31</v>
      </c>
    </row>
    <row r="10" spans="1:23" x14ac:dyDescent="0.25">
      <c r="A10" t="s">
        <v>78</v>
      </c>
      <c r="B10" t="s">
        <v>79</v>
      </c>
      <c r="C10" t="s">
        <v>60</v>
      </c>
      <c r="D10" t="s">
        <v>80</v>
      </c>
      <c r="E10" t="s">
        <v>27</v>
      </c>
      <c r="F10" t="s">
        <v>81</v>
      </c>
      <c r="G10">
        <v>6</v>
      </c>
      <c r="H10" t="s">
        <v>82</v>
      </c>
      <c r="I10" t="s">
        <v>83</v>
      </c>
      <c r="J10">
        <v>67</v>
      </c>
      <c r="K10">
        <v>67</v>
      </c>
      <c r="L10">
        <v>64</v>
      </c>
      <c r="M10">
        <v>3</v>
      </c>
      <c r="N10">
        <v>0</v>
      </c>
      <c r="O10">
        <v>0</v>
      </c>
      <c r="P10">
        <v>142</v>
      </c>
      <c r="Q10">
        <v>136</v>
      </c>
      <c r="R10">
        <v>0</v>
      </c>
      <c r="S10">
        <v>95.774647887323937</v>
      </c>
      <c r="T10" t="s">
        <v>37</v>
      </c>
      <c r="U10">
        <v>2.3333333334500002</v>
      </c>
      <c r="V10">
        <v>98.107981220773937</v>
      </c>
      <c r="W10" t="s">
        <v>31</v>
      </c>
    </row>
    <row r="11" spans="1:23" x14ac:dyDescent="0.25">
      <c r="A11" t="s">
        <v>84</v>
      </c>
      <c r="B11" t="s">
        <v>85</v>
      </c>
      <c r="C11" t="s">
        <v>86</v>
      </c>
      <c r="D11" t="s">
        <v>87</v>
      </c>
      <c r="E11" t="s">
        <v>27</v>
      </c>
      <c r="F11" t="s">
        <v>88</v>
      </c>
      <c r="G11">
        <v>1</v>
      </c>
      <c r="H11" t="s">
        <v>89</v>
      </c>
      <c r="I11" t="s">
        <v>90</v>
      </c>
      <c r="J11">
        <v>67</v>
      </c>
      <c r="K11">
        <v>67</v>
      </c>
      <c r="L11">
        <v>65</v>
      </c>
      <c r="M11">
        <v>2</v>
      </c>
      <c r="N11">
        <v>0</v>
      </c>
      <c r="O11">
        <v>0</v>
      </c>
      <c r="P11">
        <v>142</v>
      </c>
      <c r="Q11">
        <v>138</v>
      </c>
      <c r="R11">
        <v>0</v>
      </c>
      <c r="S11">
        <v>97.183098591549296</v>
      </c>
      <c r="T11" t="s">
        <v>31</v>
      </c>
      <c r="U11">
        <v>0.66666666669999997</v>
      </c>
      <c r="V11">
        <v>97.849765258249292</v>
      </c>
      <c r="W11" t="s">
        <v>31</v>
      </c>
    </row>
    <row r="12" spans="1:23" x14ac:dyDescent="0.25">
      <c r="A12" t="s">
        <v>91</v>
      </c>
      <c r="B12" t="s">
        <v>92</v>
      </c>
      <c r="C12" t="s">
        <v>93</v>
      </c>
      <c r="D12" t="s">
        <v>94</v>
      </c>
      <c r="E12" t="s">
        <v>27</v>
      </c>
      <c r="F12" t="s">
        <v>81</v>
      </c>
      <c r="G12">
        <v>2</v>
      </c>
      <c r="H12" t="s">
        <v>95</v>
      </c>
      <c r="I12" t="s">
        <v>96</v>
      </c>
      <c r="J12">
        <v>67</v>
      </c>
      <c r="K12">
        <v>67</v>
      </c>
      <c r="L12">
        <v>63</v>
      </c>
      <c r="M12">
        <v>4</v>
      </c>
      <c r="N12">
        <v>0</v>
      </c>
      <c r="O12">
        <v>0</v>
      </c>
      <c r="P12">
        <v>142</v>
      </c>
      <c r="Q12">
        <v>134</v>
      </c>
      <c r="R12">
        <v>0</v>
      </c>
      <c r="S12">
        <v>94.366197183098592</v>
      </c>
      <c r="T12" t="s">
        <v>37</v>
      </c>
      <c r="U12">
        <v>3.4166666667749999</v>
      </c>
      <c r="V12">
        <v>97.782863849873593</v>
      </c>
      <c r="W12" t="s">
        <v>31</v>
      </c>
    </row>
    <row r="13" spans="1:23" x14ac:dyDescent="0.25">
      <c r="A13" t="s">
        <v>97</v>
      </c>
      <c r="B13" t="s">
        <v>98</v>
      </c>
      <c r="C13" t="s">
        <v>99</v>
      </c>
      <c r="D13" t="s">
        <v>100</v>
      </c>
      <c r="E13" t="s">
        <v>27</v>
      </c>
      <c r="F13" t="s">
        <v>75</v>
      </c>
      <c r="G13">
        <v>33</v>
      </c>
      <c r="H13" t="s">
        <v>101</v>
      </c>
      <c r="I13" t="s">
        <v>102</v>
      </c>
      <c r="J13">
        <v>67</v>
      </c>
      <c r="K13">
        <v>67</v>
      </c>
      <c r="L13">
        <v>63</v>
      </c>
      <c r="M13">
        <v>4</v>
      </c>
      <c r="N13">
        <v>0</v>
      </c>
      <c r="O13">
        <v>0</v>
      </c>
      <c r="P13">
        <v>142</v>
      </c>
      <c r="Q13">
        <v>134</v>
      </c>
      <c r="R13">
        <v>0</v>
      </c>
      <c r="S13">
        <v>94.366197183098592</v>
      </c>
      <c r="T13" t="s">
        <v>37</v>
      </c>
      <c r="U13">
        <v>2.250000000075</v>
      </c>
      <c r="V13">
        <v>96.616197183173597</v>
      </c>
      <c r="W13" t="s">
        <v>37</v>
      </c>
    </row>
    <row r="14" spans="1:23" x14ac:dyDescent="0.25">
      <c r="A14" t="s">
        <v>103</v>
      </c>
      <c r="B14" t="s">
        <v>104</v>
      </c>
      <c r="C14" t="s">
        <v>105</v>
      </c>
      <c r="D14" t="s">
        <v>106</v>
      </c>
      <c r="E14" t="s">
        <v>27</v>
      </c>
      <c r="F14" t="s">
        <v>107</v>
      </c>
      <c r="G14">
        <v>9</v>
      </c>
      <c r="H14" t="s">
        <v>108</v>
      </c>
      <c r="I14" t="s">
        <v>109</v>
      </c>
      <c r="J14">
        <v>67</v>
      </c>
      <c r="K14">
        <v>67</v>
      </c>
      <c r="L14">
        <v>63</v>
      </c>
      <c r="M14">
        <v>4</v>
      </c>
      <c r="N14">
        <v>0</v>
      </c>
      <c r="O14">
        <v>0</v>
      </c>
      <c r="P14">
        <v>142</v>
      </c>
      <c r="Q14">
        <v>134</v>
      </c>
      <c r="R14">
        <v>0</v>
      </c>
      <c r="S14">
        <v>94.366197183098592</v>
      </c>
      <c r="T14" t="s">
        <v>37</v>
      </c>
      <c r="U14">
        <v>1.9166666667250001</v>
      </c>
      <c r="V14">
        <v>96.282863849823599</v>
      </c>
      <c r="W14" t="s">
        <v>37</v>
      </c>
    </row>
    <row r="15" spans="1:23" x14ac:dyDescent="0.25">
      <c r="A15" t="s">
        <v>110</v>
      </c>
      <c r="B15" t="s">
        <v>111</v>
      </c>
      <c r="C15" t="s">
        <v>112</v>
      </c>
      <c r="D15" t="s">
        <v>113</v>
      </c>
      <c r="E15" t="s">
        <v>27</v>
      </c>
      <c r="F15" t="s">
        <v>28</v>
      </c>
      <c r="G15">
        <v>26</v>
      </c>
      <c r="H15" t="s">
        <v>114</v>
      </c>
      <c r="I15" t="s">
        <v>115</v>
      </c>
      <c r="J15">
        <v>67</v>
      </c>
      <c r="K15">
        <v>67</v>
      </c>
      <c r="L15">
        <v>63</v>
      </c>
      <c r="M15">
        <v>4</v>
      </c>
      <c r="N15">
        <v>0</v>
      </c>
      <c r="O15">
        <v>0</v>
      </c>
      <c r="P15">
        <v>142</v>
      </c>
      <c r="Q15">
        <v>134</v>
      </c>
      <c r="R15">
        <v>0</v>
      </c>
      <c r="S15">
        <v>94.366197183098592</v>
      </c>
      <c r="T15" t="s">
        <v>37</v>
      </c>
      <c r="U15">
        <v>1.9166666667250001</v>
      </c>
      <c r="V15">
        <v>96.282863849823599</v>
      </c>
      <c r="W15" t="s">
        <v>37</v>
      </c>
    </row>
    <row r="16" spans="1:23" x14ac:dyDescent="0.25">
      <c r="A16" t="s">
        <v>116</v>
      </c>
      <c r="B16" t="s">
        <v>117</v>
      </c>
      <c r="C16" t="s">
        <v>118</v>
      </c>
      <c r="D16" t="s">
        <v>119</v>
      </c>
      <c r="E16" t="s">
        <v>27</v>
      </c>
      <c r="F16" t="s">
        <v>120</v>
      </c>
      <c r="G16">
        <v>5</v>
      </c>
      <c r="H16" t="s">
        <v>121</v>
      </c>
      <c r="I16" t="s">
        <v>122</v>
      </c>
      <c r="J16">
        <v>67</v>
      </c>
      <c r="K16">
        <v>67</v>
      </c>
      <c r="L16">
        <v>64</v>
      </c>
      <c r="M16">
        <v>3</v>
      </c>
      <c r="N16">
        <v>0</v>
      </c>
      <c r="O16">
        <v>0</v>
      </c>
      <c r="P16">
        <v>142</v>
      </c>
      <c r="Q16">
        <v>136</v>
      </c>
      <c r="R16">
        <v>0</v>
      </c>
      <c r="S16">
        <v>95.774647887323937</v>
      </c>
      <c r="T16" t="s">
        <v>37</v>
      </c>
      <c r="U16">
        <v>0.500000000025</v>
      </c>
      <c r="V16">
        <v>96.274647887348934</v>
      </c>
      <c r="W16" t="s">
        <v>37</v>
      </c>
    </row>
    <row r="17" spans="1:23" x14ac:dyDescent="0.25">
      <c r="A17" t="s">
        <v>123</v>
      </c>
      <c r="B17" t="s">
        <v>124</v>
      </c>
      <c r="C17" t="s">
        <v>125</v>
      </c>
      <c r="D17" t="s">
        <v>126</v>
      </c>
      <c r="E17" t="s">
        <v>27</v>
      </c>
      <c r="F17" t="s">
        <v>75</v>
      </c>
      <c r="G17">
        <v>2</v>
      </c>
      <c r="H17" t="s">
        <v>95</v>
      </c>
      <c r="I17" t="s">
        <v>127</v>
      </c>
      <c r="J17">
        <v>67</v>
      </c>
      <c r="K17">
        <v>67</v>
      </c>
      <c r="L17">
        <v>64</v>
      </c>
      <c r="M17">
        <v>3</v>
      </c>
      <c r="N17">
        <v>0</v>
      </c>
      <c r="O17">
        <v>0</v>
      </c>
      <c r="P17">
        <v>142</v>
      </c>
      <c r="Q17">
        <v>136</v>
      </c>
      <c r="R17">
        <v>0</v>
      </c>
      <c r="S17">
        <v>95.774647887323937</v>
      </c>
      <c r="T17" t="s">
        <v>37</v>
      </c>
      <c r="U17">
        <v>0.25</v>
      </c>
      <c r="V17">
        <v>96.024647887323937</v>
      </c>
      <c r="W17" t="s">
        <v>37</v>
      </c>
    </row>
    <row r="18" spans="1:23" x14ac:dyDescent="0.25">
      <c r="A18" t="s">
        <v>128</v>
      </c>
      <c r="B18" t="s">
        <v>129</v>
      </c>
      <c r="C18" t="s">
        <v>130</v>
      </c>
      <c r="D18" t="s">
        <v>131</v>
      </c>
      <c r="E18" t="s">
        <v>27</v>
      </c>
      <c r="F18" t="s">
        <v>75</v>
      </c>
      <c r="G18">
        <v>12</v>
      </c>
      <c r="H18" t="s">
        <v>132</v>
      </c>
      <c r="I18" t="s">
        <v>133</v>
      </c>
      <c r="J18">
        <v>67</v>
      </c>
      <c r="K18">
        <v>67</v>
      </c>
      <c r="L18">
        <v>62</v>
      </c>
      <c r="M18">
        <v>2</v>
      </c>
      <c r="N18">
        <v>3</v>
      </c>
      <c r="O18">
        <v>0</v>
      </c>
      <c r="P18">
        <v>142</v>
      </c>
      <c r="Q18">
        <v>136.5</v>
      </c>
      <c r="R18">
        <v>4.4776119402985071</v>
      </c>
      <c r="S18">
        <v>96.126760563380287</v>
      </c>
      <c r="T18" t="s">
        <v>37</v>
      </c>
      <c r="U18">
        <v>-0.25</v>
      </c>
      <c r="V18">
        <v>95.876760563380287</v>
      </c>
      <c r="W18" t="s">
        <v>37</v>
      </c>
    </row>
    <row r="19" spans="1:23" x14ac:dyDescent="0.25">
      <c r="A19" t="s">
        <v>134</v>
      </c>
      <c r="B19" t="s">
        <v>135</v>
      </c>
      <c r="C19" t="s">
        <v>136</v>
      </c>
      <c r="D19" t="s">
        <v>137</v>
      </c>
      <c r="E19" t="s">
        <v>27</v>
      </c>
      <c r="F19" t="s">
        <v>75</v>
      </c>
      <c r="G19">
        <v>4</v>
      </c>
      <c r="H19" t="s">
        <v>49</v>
      </c>
      <c r="I19" t="s">
        <v>138</v>
      </c>
      <c r="J19">
        <v>67</v>
      </c>
      <c r="K19">
        <v>67</v>
      </c>
      <c r="L19">
        <v>62</v>
      </c>
      <c r="M19">
        <v>5</v>
      </c>
      <c r="N19">
        <v>0</v>
      </c>
      <c r="O19">
        <v>0</v>
      </c>
      <c r="P19">
        <v>142</v>
      </c>
      <c r="Q19">
        <v>133</v>
      </c>
      <c r="R19">
        <v>0</v>
      </c>
      <c r="S19">
        <v>93.661971830985919</v>
      </c>
      <c r="T19" t="s">
        <v>37</v>
      </c>
      <c r="U19">
        <v>2.0833333333750002</v>
      </c>
      <c r="V19">
        <v>95.745305164360914</v>
      </c>
      <c r="W19" t="s">
        <v>37</v>
      </c>
    </row>
    <row r="20" spans="1:23" x14ac:dyDescent="0.25">
      <c r="A20" t="s">
        <v>139</v>
      </c>
      <c r="B20" t="s">
        <v>140</v>
      </c>
      <c r="C20" t="s">
        <v>141</v>
      </c>
      <c r="D20" t="s">
        <v>35</v>
      </c>
      <c r="E20" t="s">
        <v>27</v>
      </c>
      <c r="F20" t="s">
        <v>28</v>
      </c>
      <c r="G20">
        <v>37</v>
      </c>
      <c r="H20" t="s">
        <v>29</v>
      </c>
      <c r="I20" t="s">
        <v>142</v>
      </c>
      <c r="J20">
        <v>67</v>
      </c>
      <c r="K20">
        <v>67</v>
      </c>
      <c r="L20">
        <v>64</v>
      </c>
      <c r="M20">
        <v>3</v>
      </c>
      <c r="N20">
        <v>0</v>
      </c>
      <c r="O20">
        <v>0</v>
      </c>
      <c r="P20">
        <v>142</v>
      </c>
      <c r="Q20">
        <v>134</v>
      </c>
      <c r="R20">
        <v>0</v>
      </c>
      <c r="S20">
        <v>94.366197183098592</v>
      </c>
      <c r="T20" t="s">
        <v>37</v>
      </c>
      <c r="U20">
        <v>1.249999999975</v>
      </c>
      <c r="V20">
        <v>95.616197183073595</v>
      </c>
      <c r="W20" t="s">
        <v>37</v>
      </c>
    </row>
    <row r="21" spans="1:23" x14ac:dyDescent="0.25">
      <c r="A21" t="s">
        <v>143</v>
      </c>
      <c r="B21" t="s">
        <v>144</v>
      </c>
      <c r="C21" t="s">
        <v>145</v>
      </c>
      <c r="D21" t="s">
        <v>146</v>
      </c>
      <c r="E21" t="s">
        <v>27</v>
      </c>
      <c r="F21" t="s">
        <v>28</v>
      </c>
      <c r="G21">
        <v>37</v>
      </c>
      <c r="H21" t="s">
        <v>29</v>
      </c>
      <c r="I21" t="s">
        <v>147</v>
      </c>
      <c r="J21">
        <v>67</v>
      </c>
      <c r="K21">
        <v>67</v>
      </c>
      <c r="L21">
        <v>60</v>
      </c>
      <c r="M21">
        <v>3</v>
      </c>
      <c r="N21">
        <v>4</v>
      </c>
      <c r="O21">
        <v>0</v>
      </c>
      <c r="P21">
        <v>142</v>
      </c>
      <c r="Q21">
        <v>131.5</v>
      </c>
      <c r="R21">
        <v>5.9701492537313428</v>
      </c>
      <c r="S21">
        <v>92.605633802816897</v>
      </c>
      <c r="T21" t="s">
        <v>37</v>
      </c>
      <c r="U21">
        <v>2.8333333333500001</v>
      </c>
      <c r="V21">
        <v>95.438967136166895</v>
      </c>
      <c r="W21" t="s">
        <v>37</v>
      </c>
    </row>
    <row r="22" spans="1:23" x14ac:dyDescent="0.25">
      <c r="A22" t="s">
        <v>148</v>
      </c>
      <c r="B22" t="s">
        <v>149</v>
      </c>
      <c r="C22" t="s">
        <v>150</v>
      </c>
      <c r="D22" t="s">
        <v>151</v>
      </c>
      <c r="E22" t="s">
        <v>27</v>
      </c>
      <c r="F22" t="s">
        <v>28</v>
      </c>
      <c r="G22">
        <v>4</v>
      </c>
      <c r="H22" t="s">
        <v>49</v>
      </c>
      <c r="I22" t="s">
        <v>152</v>
      </c>
      <c r="J22">
        <v>67</v>
      </c>
      <c r="K22">
        <v>67</v>
      </c>
      <c r="L22">
        <v>63</v>
      </c>
      <c r="M22">
        <v>4</v>
      </c>
      <c r="N22">
        <v>0</v>
      </c>
      <c r="O22">
        <v>0</v>
      </c>
      <c r="P22">
        <v>142</v>
      </c>
      <c r="Q22">
        <v>134</v>
      </c>
      <c r="R22">
        <v>0</v>
      </c>
      <c r="S22">
        <v>94.366197183098592</v>
      </c>
      <c r="T22" t="s">
        <v>37</v>
      </c>
      <c r="U22">
        <v>0.83333333337499993</v>
      </c>
      <c r="V22">
        <v>95.199530516473587</v>
      </c>
      <c r="W22" t="s">
        <v>37</v>
      </c>
    </row>
    <row r="23" spans="1:23" x14ac:dyDescent="0.25">
      <c r="A23" t="s">
        <v>153</v>
      </c>
      <c r="B23" t="s">
        <v>154</v>
      </c>
      <c r="C23" t="s">
        <v>155</v>
      </c>
      <c r="D23" t="s">
        <v>156</v>
      </c>
      <c r="E23" t="s">
        <v>27</v>
      </c>
      <c r="F23" t="s">
        <v>81</v>
      </c>
      <c r="G23">
        <v>3</v>
      </c>
      <c r="H23" t="s">
        <v>76</v>
      </c>
      <c r="I23" t="s">
        <v>157</v>
      </c>
      <c r="J23">
        <v>67</v>
      </c>
      <c r="K23">
        <v>67</v>
      </c>
      <c r="L23">
        <v>62</v>
      </c>
      <c r="M23">
        <v>4</v>
      </c>
      <c r="N23">
        <v>1</v>
      </c>
      <c r="O23">
        <v>0</v>
      </c>
      <c r="P23">
        <v>142</v>
      </c>
      <c r="Q23">
        <v>133</v>
      </c>
      <c r="R23">
        <v>1.4925373134328359</v>
      </c>
      <c r="S23">
        <v>93.661971830985919</v>
      </c>
      <c r="T23" t="s">
        <v>37</v>
      </c>
      <c r="U23">
        <v>1.5</v>
      </c>
      <c r="V23">
        <v>95.161971830985919</v>
      </c>
      <c r="W23" t="s">
        <v>37</v>
      </c>
    </row>
    <row r="24" spans="1:23" x14ac:dyDescent="0.25">
      <c r="A24" t="s">
        <v>158</v>
      </c>
      <c r="B24" t="s">
        <v>159</v>
      </c>
      <c r="C24" t="s">
        <v>160</v>
      </c>
      <c r="D24" t="s">
        <v>161</v>
      </c>
      <c r="E24" t="s">
        <v>27</v>
      </c>
      <c r="F24" t="s">
        <v>28</v>
      </c>
      <c r="G24">
        <v>15</v>
      </c>
      <c r="H24" t="s">
        <v>162</v>
      </c>
      <c r="I24" t="s">
        <v>163</v>
      </c>
      <c r="J24">
        <v>67</v>
      </c>
      <c r="K24">
        <v>67</v>
      </c>
      <c r="L24">
        <v>58</v>
      </c>
      <c r="M24">
        <v>1</v>
      </c>
      <c r="N24">
        <v>8</v>
      </c>
      <c r="O24">
        <v>0</v>
      </c>
      <c r="P24">
        <v>142</v>
      </c>
      <c r="Q24">
        <v>133</v>
      </c>
      <c r="R24">
        <v>11.940298507462691</v>
      </c>
      <c r="S24">
        <v>93.661971830985919</v>
      </c>
      <c r="T24" t="s">
        <v>37</v>
      </c>
      <c r="U24">
        <v>1.4166666667250001</v>
      </c>
      <c r="V24">
        <v>95.078638497710926</v>
      </c>
      <c r="W24" t="s">
        <v>37</v>
      </c>
    </row>
    <row r="25" spans="1:23" x14ac:dyDescent="0.25">
      <c r="A25" t="s">
        <v>164</v>
      </c>
      <c r="B25" t="s">
        <v>165</v>
      </c>
      <c r="C25" t="s">
        <v>166</v>
      </c>
      <c r="D25" t="s">
        <v>167</v>
      </c>
      <c r="E25" t="s">
        <v>27</v>
      </c>
      <c r="F25" t="s">
        <v>75</v>
      </c>
      <c r="G25">
        <v>7</v>
      </c>
      <c r="H25" t="s">
        <v>168</v>
      </c>
      <c r="I25" t="s">
        <v>169</v>
      </c>
      <c r="J25">
        <v>67</v>
      </c>
      <c r="K25">
        <v>67</v>
      </c>
      <c r="L25">
        <v>63</v>
      </c>
      <c r="M25">
        <v>3</v>
      </c>
      <c r="N25">
        <v>1</v>
      </c>
      <c r="O25">
        <v>0</v>
      </c>
      <c r="P25">
        <v>142</v>
      </c>
      <c r="Q25">
        <v>135</v>
      </c>
      <c r="R25">
        <v>1.4925373134328359</v>
      </c>
      <c r="S25">
        <v>95.070422535211264</v>
      </c>
      <c r="T25" t="s">
        <v>37</v>
      </c>
      <c r="U25">
        <v>0</v>
      </c>
      <c r="V25">
        <v>95.070422535211264</v>
      </c>
      <c r="W25" t="s">
        <v>37</v>
      </c>
    </row>
    <row r="26" spans="1:23" x14ac:dyDescent="0.25">
      <c r="A26" t="s">
        <v>170</v>
      </c>
      <c r="B26" t="s">
        <v>171</v>
      </c>
      <c r="C26" t="s">
        <v>172</v>
      </c>
      <c r="D26" t="s">
        <v>173</v>
      </c>
      <c r="E26" t="s">
        <v>27</v>
      </c>
      <c r="F26" t="s">
        <v>62</v>
      </c>
      <c r="G26">
        <v>20</v>
      </c>
      <c r="H26" t="s">
        <v>174</v>
      </c>
      <c r="I26" t="s">
        <v>175</v>
      </c>
      <c r="J26">
        <v>67</v>
      </c>
      <c r="K26">
        <v>67</v>
      </c>
      <c r="L26">
        <v>61</v>
      </c>
      <c r="M26">
        <v>4</v>
      </c>
      <c r="N26">
        <v>2</v>
      </c>
      <c r="O26">
        <v>0</v>
      </c>
      <c r="P26">
        <v>142</v>
      </c>
      <c r="Q26">
        <v>133</v>
      </c>
      <c r="R26">
        <v>2.9850746268656709</v>
      </c>
      <c r="S26">
        <v>93.661971830985919</v>
      </c>
      <c r="T26" t="s">
        <v>37</v>
      </c>
      <c r="U26">
        <v>0.91666666667499996</v>
      </c>
      <c r="V26">
        <v>94.578638497660918</v>
      </c>
      <c r="W26" t="s">
        <v>37</v>
      </c>
    </row>
    <row r="27" spans="1:23" x14ac:dyDescent="0.25">
      <c r="A27" t="s">
        <v>176</v>
      </c>
      <c r="B27" t="s">
        <v>177</v>
      </c>
      <c r="C27" t="s">
        <v>60</v>
      </c>
      <c r="D27" t="s">
        <v>178</v>
      </c>
      <c r="E27" t="s">
        <v>27</v>
      </c>
      <c r="F27" t="s">
        <v>88</v>
      </c>
      <c r="G27">
        <v>3</v>
      </c>
      <c r="H27" t="s">
        <v>76</v>
      </c>
      <c r="I27" t="s">
        <v>179</v>
      </c>
      <c r="J27">
        <v>67</v>
      </c>
      <c r="K27">
        <v>67</v>
      </c>
      <c r="L27">
        <v>60</v>
      </c>
      <c r="M27">
        <v>3</v>
      </c>
      <c r="N27">
        <v>4</v>
      </c>
      <c r="O27">
        <v>0</v>
      </c>
      <c r="P27">
        <v>142</v>
      </c>
      <c r="Q27">
        <v>134</v>
      </c>
      <c r="R27">
        <v>5.9701492537313428</v>
      </c>
      <c r="S27">
        <v>94.366197183098592</v>
      </c>
      <c r="T27" t="s">
        <v>37</v>
      </c>
      <c r="U27">
        <v>0</v>
      </c>
      <c r="V27">
        <v>94.366197183098592</v>
      </c>
      <c r="W27" t="s">
        <v>37</v>
      </c>
    </row>
    <row r="28" spans="1:23" x14ac:dyDescent="0.25">
      <c r="A28" t="s">
        <v>180</v>
      </c>
      <c r="B28" t="s">
        <v>181</v>
      </c>
      <c r="C28" t="s">
        <v>182</v>
      </c>
      <c r="D28" t="s">
        <v>183</v>
      </c>
      <c r="E28" t="s">
        <v>27</v>
      </c>
      <c r="F28" t="s">
        <v>81</v>
      </c>
      <c r="G28">
        <v>1</v>
      </c>
      <c r="H28" t="s">
        <v>89</v>
      </c>
      <c r="I28" t="s">
        <v>184</v>
      </c>
      <c r="J28">
        <v>67</v>
      </c>
      <c r="K28">
        <v>67</v>
      </c>
      <c r="L28">
        <v>63</v>
      </c>
      <c r="M28">
        <v>4</v>
      </c>
      <c r="N28">
        <v>0</v>
      </c>
      <c r="O28">
        <v>0</v>
      </c>
      <c r="P28">
        <v>142</v>
      </c>
      <c r="Q28">
        <v>134</v>
      </c>
      <c r="R28">
        <v>0</v>
      </c>
      <c r="S28">
        <v>94.366197183098592</v>
      </c>
      <c r="T28" t="s">
        <v>37</v>
      </c>
      <c r="U28">
        <v>0</v>
      </c>
      <c r="V28">
        <v>94.366197183098592</v>
      </c>
      <c r="W28" t="s">
        <v>37</v>
      </c>
    </row>
    <row r="29" spans="1:23" x14ac:dyDescent="0.25">
      <c r="A29" t="s">
        <v>185</v>
      </c>
      <c r="B29" t="s">
        <v>186</v>
      </c>
      <c r="C29" t="s">
        <v>112</v>
      </c>
      <c r="D29" t="s">
        <v>187</v>
      </c>
      <c r="E29" t="s">
        <v>27</v>
      </c>
      <c r="F29" t="s">
        <v>28</v>
      </c>
      <c r="G29">
        <v>25</v>
      </c>
      <c r="H29" t="s">
        <v>188</v>
      </c>
      <c r="I29" t="s">
        <v>189</v>
      </c>
      <c r="J29">
        <v>67</v>
      </c>
      <c r="K29">
        <v>67</v>
      </c>
      <c r="L29">
        <v>62</v>
      </c>
      <c r="M29">
        <v>4</v>
      </c>
      <c r="N29">
        <v>1</v>
      </c>
      <c r="O29">
        <v>0</v>
      </c>
      <c r="P29">
        <v>142</v>
      </c>
      <c r="Q29">
        <v>133.5</v>
      </c>
      <c r="R29">
        <v>1.4925373134328359</v>
      </c>
      <c r="S29">
        <v>94.014084507042256</v>
      </c>
      <c r="T29" t="s">
        <v>37</v>
      </c>
      <c r="U29">
        <v>0</v>
      </c>
      <c r="V29">
        <v>94.014084507042256</v>
      </c>
      <c r="W29" t="s">
        <v>37</v>
      </c>
    </row>
    <row r="30" spans="1:23" x14ac:dyDescent="0.25">
      <c r="A30" t="s">
        <v>190</v>
      </c>
      <c r="B30" t="s">
        <v>191</v>
      </c>
      <c r="C30" t="s">
        <v>192</v>
      </c>
      <c r="D30" t="s">
        <v>193</v>
      </c>
      <c r="E30" t="s">
        <v>27</v>
      </c>
      <c r="F30" t="s">
        <v>28</v>
      </c>
      <c r="G30">
        <v>4</v>
      </c>
      <c r="H30" t="s">
        <v>49</v>
      </c>
      <c r="I30" t="s">
        <v>194</v>
      </c>
      <c r="J30">
        <v>67</v>
      </c>
      <c r="K30">
        <v>67</v>
      </c>
      <c r="L30">
        <v>59</v>
      </c>
      <c r="M30">
        <v>5</v>
      </c>
      <c r="N30">
        <v>3</v>
      </c>
      <c r="O30">
        <v>0</v>
      </c>
      <c r="P30">
        <v>142</v>
      </c>
      <c r="Q30">
        <v>129</v>
      </c>
      <c r="R30">
        <v>4.4776119402985071</v>
      </c>
      <c r="S30">
        <v>90.845070422535215</v>
      </c>
      <c r="T30" t="s">
        <v>195</v>
      </c>
      <c r="U30">
        <v>3.000000000025</v>
      </c>
      <c r="V30">
        <v>93.845070422560212</v>
      </c>
      <c r="W30" t="s">
        <v>37</v>
      </c>
    </row>
    <row r="31" spans="1:23" x14ac:dyDescent="0.25">
      <c r="A31" t="s">
        <v>196</v>
      </c>
      <c r="B31" t="s">
        <v>197</v>
      </c>
      <c r="C31" t="s">
        <v>198</v>
      </c>
      <c r="D31" t="s">
        <v>199</v>
      </c>
      <c r="E31" t="s">
        <v>27</v>
      </c>
      <c r="F31" t="s">
        <v>28</v>
      </c>
      <c r="G31">
        <v>5</v>
      </c>
      <c r="H31" t="s">
        <v>121</v>
      </c>
      <c r="I31" t="s">
        <v>200</v>
      </c>
      <c r="J31">
        <v>67</v>
      </c>
      <c r="K31">
        <v>67</v>
      </c>
      <c r="L31">
        <v>62</v>
      </c>
      <c r="M31">
        <v>5</v>
      </c>
      <c r="N31">
        <v>0</v>
      </c>
      <c r="O31">
        <v>0</v>
      </c>
      <c r="P31">
        <v>142</v>
      </c>
      <c r="Q31">
        <v>132</v>
      </c>
      <c r="R31">
        <v>0</v>
      </c>
      <c r="S31">
        <v>92.957746478873233</v>
      </c>
      <c r="T31" t="s">
        <v>37</v>
      </c>
      <c r="U31">
        <v>0.83333333334999993</v>
      </c>
      <c r="V31">
        <v>93.791079812223231</v>
      </c>
      <c r="W31" t="s">
        <v>37</v>
      </c>
    </row>
    <row r="32" spans="1:23" x14ac:dyDescent="0.25">
      <c r="A32" t="s">
        <v>201</v>
      </c>
      <c r="B32" t="s">
        <v>202</v>
      </c>
      <c r="C32" t="s">
        <v>203</v>
      </c>
      <c r="D32" t="s">
        <v>204</v>
      </c>
      <c r="E32" t="s">
        <v>27</v>
      </c>
      <c r="F32" t="s">
        <v>75</v>
      </c>
      <c r="G32">
        <v>14</v>
      </c>
      <c r="H32" t="s">
        <v>56</v>
      </c>
      <c r="I32" t="s">
        <v>205</v>
      </c>
      <c r="J32">
        <v>67</v>
      </c>
      <c r="K32">
        <v>67</v>
      </c>
      <c r="L32">
        <v>61</v>
      </c>
      <c r="M32">
        <v>5</v>
      </c>
      <c r="N32">
        <v>1</v>
      </c>
      <c r="O32">
        <v>0</v>
      </c>
      <c r="P32">
        <v>142</v>
      </c>
      <c r="Q32">
        <v>132</v>
      </c>
      <c r="R32">
        <v>1.4925373134328359</v>
      </c>
      <c r="S32">
        <v>92.957746478873233</v>
      </c>
      <c r="T32" t="s">
        <v>37</v>
      </c>
      <c r="U32">
        <v>0.66666666667499985</v>
      </c>
      <c r="V32">
        <v>93.624413145548232</v>
      </c>
      <c r="W32" t="s">
        <v>37</v>
      </c>
    </row>
    <row r="33" spans="1:23" x14ac:dyDescent="0.25">
      <c r="A33" t="s">
        <v>206</v>
      </c>
      <c r="B33" t="s">
        <v>207</v>
      </c>
      <c r="C33" t="s">
        <v>208</v>
      </c>
      <c r="D33" t="s">
        <v>209</v>
      </c>
      <c r="E33" t="s">
        <v>27</v>
      </c>
      <c r="F33" t="s">
        <v>75</v>
      </c>
      <c r="G33">
        <v>6</v>
      </c>
      <c r="H33" t="s">
        <v>82</v>
      </c>
      <c r="I33" t="s">
        <v>210</v>
      </c>
      <c r="J33">
        <v>67</v>
      </c>
      <c r="K33">
        <v>67</v>
      </c>
      <c r="L33">
        <v>61</v>
      </c>
      <c r="M33">
        <v>6</v>
      </c>
      <c r="N33">
        <v>0</v>
      </c>
      <c r="O33">
        <v>0</v>
      </c>
      <c r="P33">
        <v>142</v>
      </c>
      <c r="Q33">
        <v>129</v>
      </c>
      <c r="R33">
        <v>0</v>
      </c>
      <c r="S33">
        <v>90.845070422535215</v>
      </c>
      <c r="T33" t="s">
        <v>195</v>
      </c>
      <c r="U33">
        <v>2.5833333334000002</v>
      </c>
      <c r="V33">
        <v>93.428403755935221</v>
      </c>
      <c r="W33" t="s">
        <v>37</v>
      </c>
    </row>
    <row r="34" spans="1:23" x14ac:dyDescent="0.25">
      <c r="A34" t="s">
        <v>211</v>
      </c>
      <c r="B34" t="s">
        <v>212</v>
      </c>
      <c r="C34" t="s">
        <v>213</v>
      </c>
      <c r="D34" t="s">
        <v>214</v>
      </c>
      <c r="E34" t="s">
        <v>27</v>
      </c>
      <c r="F34" t="s">
        <v>28</v>
      </c>
      <c r="G34">
        <v>2</v>
      </c>
      <c r="H34" t="s">
        <v>95</v>
      </c>
      <c r="I34" t="s">
        <v>215</v>
      </c>
      <c r="J34">
        <v>67</v>
      </c>
      <c r="K34">
        <v>67</v>
      </c>
      <c r="L34">
        <v>59</v>
      </c>
      <c r="M34">
        <v>3</v>
      </c>
      <c r="N34">
        <v>5</v>
      </c>
      <c r="O34">
        <v>0</v>
      </c>
      <c r="P34">
        <v>142</v>
      </c>
      <c r="Q34">
        <v>130.5</v>
      </c>
      <c r="R34">
        <v>7.4626865671641784</v>
      </c>
      <c r="S34">
        <v>91.901408450704224</v>
      </c>
      <c r="T34" t="s">
        <v>195</v>
      </c>
      <c r="U34">
        <v>1.499999999975</v>
      </c>
      <c r="V34">
        <v>93.401408450679227</v>
      </c>
      <c r="W34" t="s">
        <v>37</v>
      </c>
    </row>
    <row r="35" spans="1:23" x14ac:dyDescent="0.25">
      <c r="A35" t="s">
        <v>216</v>
      </c>
      <c r="B35" t="s">
        <v>217</v>
      </c>
      <c r="C35" t="s">
        <v>218</v>
      </c>
      <c r="D35" t="s">
        <v>219</v>
      </c>
      <c r="E35" t="s">
        <v>27</v>
      </c>
      <c r="F35" t="s">
        <v>62</v>
      </c>
      <c r="G35">
        <v>29</v>
      </c>
      <c r="H35" t="s">
        <v>220</v>
      </c>
      <c r="I35" t="s">
        <v>221</v>
      </c>
      <c r="J35">
        <v>67</v>
      </c>
      <c r="K35">
        <v>67</v>
      </c>
      <c r="L35">
        <v>61</v>
      </c>
      <c r="M35">
        <v>5</v>
      </c>
      <c r="N35">
        <v>1</v>
      </c>
      <c r="O35">
        <v>0</v>
      </c>
      <c r="P35">
        <v>142</v>
      </c>
      <c r="Q35">
        <v>130.5</v>
      </c>
      <c r="R35">
        <v>1.4925373134328359</v>
      </c>
      <c r="S35">
        <v>91.901408450704224</v>
      </c>
      <c r="T35" t="s">
        <v>195</v>
      </c>
      <c r="U35">
        <v>1.1666666667250001</v>
      </c>
      <c r="V35">
        <v>93.068075117429231</v>
      </c>
      <c r="W35" t="s">
        <v>37</v>
      </c>
    </row>
    <row r="36" spans="1:23" x14ac:dyDescent="0.25">
      <c r="A36" t="s">
        <v>222</v>
      </c>
      <c r="B36" t="s">
        <v>223</v>
      </c>
      <c r="C36" t="s">
        <v>224</v>
      </c>
      <c r="D36" t="s">
        <v>225</v>
      </c>
      <c r="E36" t="s">
        <v>27</v>
      </c>
      <c r="F36" t="s">
        <v>88</v>
      </c>
      <c r="G36">
        <v>24</v>
      </c>
      <c r="H36" t="s">
        <v>63</v>
      </c>
      <c r="I36" t="s">
        <v>226</v>
      </c>
      <c r="J36">
        <v>67</v>
      </c>
      <c r="K36">
        <v>67</v>
      </c>
      <c r="L36">
        <v>62</v>
      </c>
      <c r="M36">
        <v>5</v>
      </c>
      <c r="N36">
        <v>0</v>
      </c>
      <c r="O36">
        <v>0</v>
      </c>
      <c r="P36">
        <v>142</v>
      </c>
      <c r="Q36">
        <v>132</v>
      </c>
      <c r="R36">
        <v>0</v>
      </c>
      <c r="S36">
        <v>92.957746478873233</v>
      </c>
      <c r="T36" t="s">
        <v>37</v>
      </c>
      <c r="U36">
        <v>0</v>
      </c>
      <c r="V36">
        <v>92.957746478873233</v>
      </c>
      <c r="W36" t="s">
        <v>37</v>
      </c>
    </row>
    <row r="37" spans="1:23" x14ac:dyDescent="0.25">
      <c r="A37" t="s">
        <v>227</v>
      </c>
      <c r="B37" t="s">
        <v>228</v>
      </c>
      <c r="C37" t="s">
        <v>229</v>
      </c>
      <c r="D37" t="s">
        <v>230</v>
      </c>
      <c r="E37" t="s">
        <v>27</v>
      </c>
      <c r="F37" t="s">
        <v>81</v>
      </c>
      <c r="G37">
        <v>7</v>
      </c>
      <c r="H37" t="s">
        <v>168</v>
      </c>
      <c r="I37" t="s">
        <v>231</v>
      </c>
      <c r="J37">
        <v>67</v>
      </c>
      <c r="K37">
        <v>67</v>
      </c>
      <c r="L37">
        <v>61</v>
      </c>
      <c r="M37">
        <v>4</v>
      </c>
      <c r="N37">
        <v>2</v>
      </c>
      <c r="O37">
        <v>0</v>
      </c>
      <c r="P37">
        <v>142</v>
      </c>
      <c r="Q37">
        <v>132</v>
      </c>
      <c r="R37">
        <v>2.9850746268656709</v>
      </c>
      <c r="S37">
        <v>92.957746478873233</v>
      </c>
      <c r="T37" t="s">
        <v>37</v>
      </c>
      <c r="U37">
        <v>-8.3333333325000009E-2</v>
      </c>
      <c r="V37">
        <v>92.874413145548232</v>
      </c>
      <c r="W37" t="s">
        <v>37</v>
      </c>
    </row>
    <row r="38" spans="1:23" x14ac:dyDescent="0.25">
      <c r="A38" t="s">
        <v>232</v>
      </c>
      <c r="B38" t="s">
        <v>233</v>
      </c>
      <c r="C38" t="s">
        <v>234</v>
      </c>
      <c r="D38" t="s">
        <v>235</v>
      </c>
      <c r="E38" t="s">
        <v>27</v>
      </c>
      <c r="F38" t="s">
        <v>75</v>
      </c>
      <c r="G38">
        <v>35</v>
      </c>
      <c r="H38" t="s">
        <v>236</v>
      </c>
      <c r="I38" t="s">
        <v>237</v>
      </c>
      <c r="J38">
        <v>67</v>
      </c>
      <c r="K38">
        <v>67</v>
      </c>
      <c r="L38">
        <v>59</v>
      </c>
      <c r="M38">
        <v>5</v>
      </c>
      <c r="N38">
        <v>3</v>
      </c>
      <c r="O38">
        <v>0</v>
      </c>
      <c r="P38">
        <v>142</v>
      </c>
      <c r="Q38">
        <v>128</v>
      </c>
      <c r="R38">
        <v>4.4776119402985071</v>
      </c>
      <c r="S38">
        <v>90.140845070422543</v>
      </c>
      <c r="T38" t="s">
        <v>195</v>
      </c>
      <c r="U38">
        <v>2.6666666666999999</v>
      </c>
      <c r="V38">
        <v>92.807511737122539</v>
      </c>
      <c r="W38" t="s">
        <v>37</v>
      </c>
    </row>
    <row r="39" spans="1:23" x14ac:dyDescent="0.25">
      <c r="A39" t="s">
        <v>238</v>
      </c>
      <c r="B39" t="s">
        <v>239</v>
      </c>
      <c r="C39" t="s">
        <v>240</v>
      </c>
      <c r="D39" t="s">
        <v>241</v>
      </c>
      <c r="E39" t="s">
        <v>27</v>
      </c>
      <c r="F39" t="s">
        <v>88</v>
      </c>
      <c r="G39">
        <v>4</v>
      </c>
      <c r="H39" t="s">
        <v>49</v>
      </c>
      <c r="I39" t="s">
        <v>242</v>
      </c>
      <c r="J39">
        <v>67</v>
      </c>
      <c r="K39">
        <v>67</v>
      </c>
      <c r="L39">
        <v>60</v>
      </c>
      <c r="M39">
        <v>7</v>
      </c>
      <c r="N39">
        <v>0</v>
      </c>
      <c r="O39">
        <v>0</v>
      </c>
      <c r="P39">
        <v>142</v>
      </c>
      <c r="Q39">
        <v>128</v>
      </c>
      <c r="R39">
        <v>0</v>
      </c>
      <c r="S39">
        <v>90.140845070422543</v>
      </c>
      <c r="T39" t="s">
        <v>195</v>
      </c>
      <c r="U39">
        <v>2.1666666667249999</v>
      </c>
      <c r="V39">
        <v>92.307511737147536</v>
      </c>
      <c r="W39" t="s">
        <v>37</v>
      </c>
    </row>
    <row r="40" spans="1:23" x14ac:dyDescent="0.25">
      <c r="A40" t="s">
        <v>243</v>
      </c>
      <c r="B40" t="s">
        <v>244</v>
      </c>
      <c r="C40" t="s">
        <v>245</v>
      </c>
      <c r="D40" t="s">
        <v>246</v>
      </c>
      <c r="E40" t="s">
        <v>27</v>
      </c>
      <c r="F40" t="s">
        <v>107</v>
      </c>
      <c r="G40">
        <v>16</v>
      </c>
      <c r="H40" t="s">
        <v>247</v>
      </c>
      <c r="I40" t="s">
        <v>248</v>
      </c>
      <c r="J40">
        <v>67</v>
      </c>
      <c r="K40">
        <v>67</v>
      </c>
      <c r="L40">
        <v>62</v>
      </c>
      <c r="M40">
        <v>5</v>
      </c>
      <c r="N40">
        <v>0</v>
      </c>
      <c r="O40">
        <v>0</v>
      </c>
      <c r="P40">
        <v>142</v>
      </c>
      <c r="Q40">
        <v>132</v>
      </c>
      <c r="R40">
        <v>0</v>
      </c>
      <c r="S40">
        <v>92.957746478873233</v>
      </c>
      <c r="T40" t="s">
        <v>37</v>
      </c>
      <c r="U40">
        <v>-0.66666666665000007</v>
      </c>
      <c r="V40">
        <v>92.291079812223231</v>
      </c>
      <c r="W40" t="s">
        <v>37</v>
      </c>
    </row>
    <row r="41" spans="1:23" x14ac:dyDescent="0.25">
      <c r="A41" t="s">
        <v>249</v>
      </c>
      <c r="B41" t="s">
        <v>250</v>
      </c>
      <c r="C41" t="s">
        <v>251</v>
      </c>
      <c r="D41" t="s">
        <v>252</v>
      </c>
      <c r="E41" t="s">
        <v>27</v>
      </c>
      <c r="F41" t="s">
        <v>88</v>
      </c>
      <c r="G41">
        <v>22</v>
      </c>
      <c r="H41" t="s">
        <v>253</v>
      </c>
      <c r="I41" t="s">
        <v>254</v>
      </c>
      <c r="J41">
        <v>67</v>
      </c>
      <c r="K41">
        <v>67</v>
      </c>
      <c r="L41">
        <v>62</v>
      </c>
      <c r="M41">
        <v>5</v>
      </c>
      <c r="N41">
        <v>0</v>
      </c>
      <c r="O41">
        <v>0</v>
      </c>
      <c r="P41">
        <v>142</v>
      </c>
      <c r="Q41">
        <v>131</v>
      </c>
      <c r="R41">
        <v>0</v>
      </c>
      <c r="S41">
        <v>92.25352112676056</v>
      </c>
      <c r="T41" t="s">
        <v>37</v>
      </c>
      <c r="U41">
        <v>0</v>
      </c>
      <c r="V41">
        <v>92.25352112676056</v>
      </c>
      <c r="W41" t="s">
        <v>37</v>
      </c>
    </row>
    <row r="42" spans="1:23" x14ac:dyDescent="0.25">
      <c r="A42" t="s">
        <v>255</v>
      </c>
      <c r="B42" t="s">
        <v>256</v>
      </c>
      <c r="C42" t="s">
        <v>257</v>
      </c>
      <c r="D42" t="s">
        <v>258</v>
      </c>
      <c r="E42" t="s">
        <v>27</v>
      </c>
      <c r="F42" t="s">
        <v>107</v>
      </c>
      <c r="G42">
        <v>6</v>
      </c>
      <c r="H42" t="s">
        <v>82</v>
      </c>
      <c r="I42" t="s">
        <v>259</v>
      </c>
      <c r="J42">
        <v>67</v>
      </c>
      <c r="K42">
        <v>67</v>
      </c>
      <c r="L42">
        <v>61</v>
      </c>
      <c r="M42">
        <v>6</v>
      </c>
      <c r="N42">
        <v>0</v>
      </c>
      <c r="O42">
        <v>0</v>
      </c>
      <c r="P42">
        <v>142</v>
      </c>
      <c r="Q42">
        <v>131</v>
      </c>
      <c r="R42">
        <v>0</v>
      </c>
      <c r="S42">
        <v>92.25352112676056</v>
      </c>
      <c r="T42" t="s">
        <v>37</v>
      </c>
      <c r="U42">
        <v>0</v>
      </c>
      <c r="V42">
        <v>92.25352112676056</v>
      </c>
      <c r="W42" t="s">
        <v>37</v>
      </c>
    </row>
    <row r="43" spans="1:23" x14ac:dyDescent="0.25">
      <c r="A43" t="s">
        <v>260</v>
      </c>
      <c r="B43" t="s">
        <v>261</v>
      </c>
      <c r="C43" t="s">
        <v>262</v>
      </c>
      <c r="D43" t="s">
        <v>263</v>
      </c>
      <c r="E43" t="s">
        <v>27</v>
      </c>
      <c r="F43" t="s">
        <v>264</v>
      </c>
      <c r="G43">
        <v>8</v>
      </c>
      <c r="H43" t="s">
        <v>265</v>
      </c>
      <c r="I43" t="s">
        <v>266</v>
      </c>
      <c r="J43">
        <v>67</v>
      </c>
      <c r="K43">
        <v>67</v>
      </c>
      <c r="L43">
        <v>61</v>
      </c>
      <c r="M43">
        <v>6</v>
      </c>
      <c r="N43">
        <v>0</v>
      </c>
      <c r="O43">
        <v>0</v>
      </c>
      <c r="P43">
        <v>142</v>
      </c>
      <c r="Q43">
        <v>131</v>
      </c>
      <c r="R43">
        <v>0</v>
      </c>
      <c r="S43">
        <v>92.25352112676056</v>
      </c>
      <c r="T43" t="s">
        <v>37</v>
      </c>
      <c r="U43">
        <v>0</v>
      </c>
      <c r="V43">
        <v>92.25352112676056</v>
      </c>
      <c r="W43" t="s">
        <v>37</v>
      </c>
    </row>
    <row r="44" spans="1:23" x14ac:dyDescent="0.25">
      <c r="A44" t="s">
        <v>267</v>
      </c>
      <c r="B44" t="s">
        <v>268</v>
      </c>
      <c r="C44" t="s">
        <v>269</v>
      </c>
      <c r="D44" t="s">
        <v>270</v>
      </c>
      <c r="E44" t="s">
        <v>27</v>
      </c>
      <c r="F44" t="s">
        <v>28</v>
      </c>
      <c r="G44">
        <v>37</v>
      </c>
      <c r="H44" t="s">
        <v>29</v>
      </c>
      <c r="I44" t="s">
        <v>271</v>
      </c>
      <c r="J44">
        <v>67</v>
      </c>
      <c r="K44">
        <v>67</v>
      </c>
      <c r="L44">
        <v>61</v>
      </c>
      <c r="M44">
        <v>6</v>
      </c>
      <c r="N44">
        <v>0</v>
      </c>
      <c r="O44">
        <v>0</v>
      </c>
      <c r="P44">
        <v>142</v>
      </c>
      <c r="Q44">
        <v>130</v>
      </c>
      <c r="R44">
        <v>0</v>
      </c>
      <c r="S44">
        <v>91.549295774647888</v>
      </c>
      <c r="T44" t="s">
        <v>195</v>
      </c>
      <c r="U44">
        <v>0.58333333332499993</v>
      </c>
      <c r="V44">
        <v>92.132629107972889</v>
      </c>
      <c r="W44" t="s">
        <v>37</v>
      </c>
    </row>
    <row r="45" spans="1:23" x14ac:dyDescent="0.25">
      <c r="A45" t="s">
        <v>272</v>
      </c>
      <c r="B45" t="s">
        <v>273</v>
      </c>
      <c r="C45" t="s">
        <v>274</v>
      </c>
      <c r="D45" t="s">
        <v>275</v>
      </c>
      <c r="E45" t="s">
        <v>27</v>
      </c>
      <c r="F45" t="s">
        <v>28</v>
      </c>
      <c r="G45">
        <v>40</v>
      </c>
      <c r="H45" t="s">
        <v>276</v>
      </c>
      <c r="I45" t="s">
        <v>277</v>
      </c>
      <c r="J45">
        <v>67</v>
      </c>
      <c r="K45">
        <v>67</v>
      </c>
      <c r="L45">
        <v>58</v>
      </c>
      <c r="M45">
        <v>4</v>
      </c>
      <c r="N45">
        <v>5</v>
      </c>
      <c r="O45">
        <v>0</v>
      </c>
      <c r="P45">
        <v>142</v>
      </c>
      <c r="Q45">
        <v>129</v>
      </c>
      <c r="R45">
        <v>7.4626865671641784</v>
      </c>
      <c r="S45">
        <v>90.845070422535215</v>
      </c>
      <c r="T45" t="s">
        <v>195</v>
      </c>
      <c r="U45">
        <v>1.1666666667250001</v>
      </c>
      <c r="V45">
        <v>92.011737089260208</v>
      </c>
      <c r="W45" t="s">
        <v>37</v>
      </c>
    </row>
    <row r="46" spans="1:23" x14ac:dyDescent="0.25">
      <c r="A46" t="s">
        <v>278</v>
      </c>
      <c r="B46" t="s">
        <v>279</v>
      </c>
      <c r="C46" t="s">
        <v>280</v>
      </c>
      <c r="D46" t="s">
        <v>281</v>
      </c>
      <c r="E46" t="s">
        <v>27</v>
      </c>
      <c r="F46" t="s">
        <v>55</v>
      </c>
      <c r="G46">
        <v>11</v>
      </c>
      <c r="H46" t="s">
        <v>282</v>
      </c>
      <c r="I46" t="s">
        <v>283</v>
      </c>
      <c r="J46">
        <v>67</v>
      </c>
      <c r="K46">
        <v>67</v>
      </c>
      <c r="L46">
        <v>60</v>
      </c>
      <c r="M46">
        <v>7</v>
      </c>
      <c r="N46">
        <v>0</v>
      </c>
      <c r="O46">
        <v>0</v>
      </c>
      <c r="P46">
        <v>142</v>
      </c>
      <c r="Q46">
        <v>130</v>
      </c>
      <c r="R46">
        <v>0</v>
      </c>
      <c r="S46">
        <v>91.549295774647888</v>
      </c>
      <c r="T46" t="s">
        <v>195</v>
      </c>
      <c r="U46">
        <v>0</v>
      </c>
      <c r="V46">
        <v>91.549295774647888</v>
      </c>
      <c r="W46" t="s">
        <v>195</v>
      </c>
    </row>
    <row r="47" spans="1:23" x14ac:dyDescent="0.25">
      <c r="A47" t="s">
        <v>284</v>
      </c>
      <c r="B47" t="s">
        <v>285</v>
      </c>
      <c r="C47" t="s">
        <v>286</v>
      </c>
      <c r="D47" t="s">
        <v>287</v>
      </c>
      <c r="E47" t="s">
        <v>27</v>
      </c>
      <c r="F47" t="s">
        <v>88</v>
      </c>
      <c r="G47">
        <v>23</v>
      </c>
      <c r="H47" t="s">
        <v>288</v>
      </c>
      <c r="I47" t="s">
        <v>289</v>
      </c>
      <c r="J47">
        <v>67</v>
      </c>
      <c r="K47">
        <v>67</v>
      </c>
      <c r="L47">
        <v>61</v>
      </c>
      <c r="M47">
        <v>6</v>
      </c>
      <c r="N47">
        <v>0</v>
      </c>
      <c r="O47">
        <v>0</v>
      </c>
      <c r="P47">
        <v>142</v>
      </c>
      <c r="Q47">
        <v>130</v>
      </c>
      <c r="R47">
        <v>0</v>
      </c>
      <c r="S47">
        <v>91.549295774647888</v>
      </c>
      <c r="T47" t="s">
        <v>195</v>
      </c>
      <c r="U47">
        <v>0</v>
      </c>
      <c r="V47">
        <v>91.549295774647888</v>
      </c>
      <c r="W47" t="s">
        <v>195</v>
      </c>
    </row>
    <row r="48" spans="1:23" x14ac:dyDescent="0.25">
      <c r="A48" t="s">
        <v>290</v>
      </c>
      <c r="B48" t="s">
        <v>291</v>
      </c>
      <c r="C48" t="s">
        <v>292</v>
      </c>
      <c r="D48" t="s">
        <v>293</v>
      </c>
      <c r="E48" t="s">
        <v>27</v>
      </c>
      <c r="F48" t="s">
        <v>62</v>
      </c>
      <c r="G48">
        <v>20</v>
      </c>
      <c r="H48" t="s">
        <v>174</v>
      </c>
      <c r="I48" t="s">
        <v>294</v>
      </c>
      <c r="J48">
        <v>67</v>
      </c>
      <c r="K48">
        <v>67</v>
      </c>
      <c r="L48">
        <v>57</v>
      </c>
      <c r="M48">
        <v>2</v>
      </c>
      <c r="N48">
        <v>8</v>
      </c>
      <c r="O48">
        <v>0</v>
      </c>
      <c r="P48">
        <v>142</v>
      </c>
      <c r="Q48">
        <v>128.5</v>
      </c>
      <c r="R48">
        <v>11.940298507462691</v>
      </c>
      <c r="S48">
        <v>90.492957746478879</v>
      </c>
      <c r="T48" t="s">
        <v>195</v>
      </c>
      <c r="U48">
        <v>0.58333333332499993</v>
      </c>
      <c r="V48">
        <v>91.07629107980388</v>
      </c>
      <c r="W48" t="s">
        <v>195</v>
      </c>
    </row>
    <row r="49" spans="1:23" x14ac:dyDescent="0.25">
      <c r="A49" t="s">
        <v>295</v>
      </c>
      <c r="B49" t="s">
        <v>296</v>
      </c>
      <c r="C49" t="s">
        <v>297</v>
      </c>
      <c r="D49" t="s">
        <v>298</v>
      </c>
      <c r="E49" t="s">
        <v>27</v>
      </c>
      <c r="F49" t="s">
        <v>62</v>
      </c>
      <c r="G49">
        <v>9</v>
      </c>
      <c r="H49" t="s">
        <v>108</v>
      </c>
      <c r="I49" t="s">
        <v>299</v>
      </c>
      <c r="J49">
        <v>67</v>
      </c>
      <c r="K49">
        <v>67</v>
      </c>
      <c r="L49">
        <v>61</v>
      </c>
      <c r="M49">
        <v>6</v>
      </c>
      <c r="N49">
        <v>0</v>
      </c>
      <c r="O49">
        <v>0</v>
      </c>
      <c r="P49">
        <v>142</v>
      </c>
      <c r="Q49">
        <v>129</v>
      </c>
      <c r="R49">
        <v>0</v>
      </c>
      <c r="S49">
        <v>90.845070422535215</v>
      </c>
      <c r="T49" t="s">
        <v>195</v>
      </c>
      <c r="U49">
        <v>0</v>
      </c>
      <c r="V49">
        <v>90.845070422535215</v>
      </c>
      <c r="W49" t="s">
        <v>195</v>
      </c>
    </row>
    <row r="50" spans="1:23" x14ac:dyDescent="0.25">
      <c r="A50" t="s">
        <v>300</v>
      </c>
      <c r="B50" t="s">
        <v>301</v>
      </c>
      <c r="C50" t="s">
        <v>302</v>
      </c>
      <c r="D50" t="s">
        <v>303</v>
      </c>
      <c r="E50" t="s">
        <v>27</v>
      </c>
      <c r="F50" t="s">
        <v>264</v>
      </c>
      <c r="G50">
        <v>7</v>
      </c>
      <c r="H50" t="s">
        <v>168</v>
      </c>
      <c r="I50" t="s">
        <v>304</v>
      </c>
      <c r="J50">
        <v>67</v>
      </c>
      <c r="K50">
        <v>67</v>
      </c>
      <c r="L50">
        <v>59</v>
      </c>
      <c r="M50">
        <v>8</v>
      </c>
      <c r="N50">
        <v>0</v>
      </c>
      <c r="O50">
        <v>0</v>
      </c>
      <c r="P50">
        <v>142</v>
      </c>
      <c r="Q50">
        <v>126</v>
      </c>
      <c r="R50">
        <v>0</v>
      </c>
      <c r="S50">
        <v>88.732394366197184</v>
      </c>
      <c r="T50" t="s">
        <v>195</v>
      </c>
      <c r="U50">
        <v>1.8333333332499999</v>
      </c>
      <c r="V50">
        <v>90.56572769944718</v>
      </c>
      <c r="W50" t="s">
        <v>195</v>
      </c>
    </row>
    <row r="51" spans="1:23" x14ac:dyDescent="0.25">
      <c r="A51" t="s">
        <v>305</v>
      </c>
      <c r="B51" t="s">
        <v>306</v>
      </c>
      <c r="C51" t="s">
        <v>274</v>
      </c>
      <c r="D51" t="s">
        <v>307</v>
      </c>
      <c r="E51" t="s">
        <v>27</v>
      </c>
      <c r="F51" t="s">
        <v>28</v>
      </c>
      <c r="G51">
        <v>2</v>
      </c>
      <c r="H51" t="s">
        <v>95</v>
      </c>
      <c r="I51" t="s">
        <v>308</v>
      </c>
      <c r="J51">
        <v>67</v>
      </c>
      <c r="K51">
        <v>67</v>
      </c>
      <c r="L51">
        <v>60</v>
      </c>
      <c r="M51">
        <v>7</v>
      </c>
      <c r="N51">
        <v>0</v>
      </c>
      <c r="O51">
        <v>0</v>
      </c>
      <c r="P51">
        <v>142</v>
      </c>
      <c r="Q51">
        <v>128</v>
      </c>
      <c r="R51">
        <v>0</v>
      </c>
      <c r="S51">
        <v>90.140845070422543</v>
      </c>
      <c r="T51" t="s">
        <v>195</v>
      </c>
      <c r="U51">
        <v>0.33333333334999998</v>
      </c>
      <c r="V51">
        <v>90.474178403772541</v>
      </c>
      <c r="W51" t="s">
        <v>195</v>
      </c>
    </row>
    <row r="52" spans="1:23" x14ac:dyDescent="0.25">
      <c r="A52" t="s">
        <v>309</v>
      </c>
      <c r="B52" t="s">
        <v>310</v>
      </c>
      <c r="C52" t="s">
        <v>311</v>
      </c>
      <c r="D52" t="s">
        <v>312</v>
      </c>
      <c r="E52" t="s">
        <v>27</v>
      </c>
      <c r="F52" t="s">
        <v>75</v>
      </c>
      <c r="G52">
        <v>5</v>
      </c>
      <c r="H52" t="s">
        <v>121</v>
      </c>
      <c r="I52" t="s">
        <v>313</v>
      </c>
      <c r="J52">
        <v>67</v>
      </c>
      <c r="K52">
        <v>67</v>
      </c>
      <c r="L52">
        <v>57</v>
      </c>
      <c r="M52">
        <v>5</v>
      </c>
      <c r="N52">
        <v>5</v>
      </c>
      <c r="O52">
        <v>0</v>
      </c>
      <c r="P52">
        <v>142</v>
      </c>
      <c r="Q52">
        <v>128</v>
      </c>
      <c r="R52">
        <v>7.4626865671641784</v>
      </c>
      <c r="S52">
        <v>90.140845070422543</v>
      </c>
      <c r="T52" t="s">
        <v>195</v>
      </c>
      <c r="U52">
        <v>0</v>
      </c>
      <c r="V52">
        <v>90.140845070422543</v>
      </c>
      <c r="W52" t="s">
        <v>195</v>
      </c>
    </row>
    <row r="53" spans="1:23" x14ac:dyDescent="0.25">
      <c r="A53" t="s">
        <v>314</v>
      </c>
      <c r="B53" t="s">
        <v>315</v>
      </c>
      <c r="C53" t="s">
        <v>316</v>
      </c>
      <c r="D53" t="s">
        <v>317</v>
      </c>
      <c r="E53" t="s">
        <v>27</v>
      </c>
      <c r="F53" t="s">
        <v>75</v>
      </c>
      <c r="G53">
        <v>13</v>
      </c>
      <c r="H53" t="s">
        <v>318</v>
      </c>
      <c r="I53" t="s">
        <v>319</v>
      </c>
      <c r="J53">
        <v>67</v>
      </c>
      <c r="K53">
        <v>67</v>
      </c>
      <c r="L53">
        <v>60</v>
      </c>
      <c r="M53">
        <v>7</v>
      </c>
      <c r="N53">
        <v>0</v>
      </c>
      <c r="O53">
        <v>0</v>
      </c>
      <c r="P53">
        <v>142</v>
      </c>
      <c r="Q53">
        <v>128</v>
      </c>
      <c r="R53">
        <v>0</v>
      </c>
      <c r="S53">
        <v>90.140845070422543</v>
      </c>
      <c r="T53" t="s">
        <v>195</v>
      </c>
      <c r="U53">
        <v>0</v>
      </c>
      <c r="V53">
        <v>90.140845070422543</v>
      </c>
      <c r="W53" t="s">
        <v>195</v>
      </c>
    </row>
    <row r="54" spans="1:23" x14ac:dyDescent="0.25">
      <c r="A54" t="s">
        <v>320</v>
      </c>
      <c r="B54" t="s">
        <v>321</v>
      </c>
      <c r="C54" t="s">
        <v>322</v>
      </c>
      <c r="D54" t="s">
        <v>323</v>
      </c>
      <c r="E54" t="s">
        <v>27</v>
      </c>
      <c r="F54" t="s">
        <v>81</v>
      </c>
      <c r="G54">
        <v>5</v>
      </c>
      <c r="H54" t="s">
        <v>121</v>
      </c>
      <c r="I54" t="s">
        <v>324</v>
      </c>
      <c r="J54">
        <v>67</v>
      </c>
      <c r="K54">
        <v>67</v>
      </c>
      <c r="L54">
        <v>60</v>
      </c>
      <c r="M54">
        <v>7</v>
      </c>
      <c r="N54">
        <v>0</v>
      </c>
      <c r="O54">
        <v>0</v>
      </c>
      <c r="P54">
        <v>142</v>
      </c>
      <c r="Q54">
        <v>128</v>
      </c>
      <c r="R54">
        <v>0</v>
      </c>
      <c r="S54">
        <v>90.140845070422543</v>
      </c>
      <c r="T54" t="s">
        <v>195</v>
      </c>
      <c r="U54">
        <v>0</v>
      </c>
      <c r="V54">
        <v>90.140845070422543</v>
      </c>
      <c r="W54" t="s">
        <v>195</v>
      </c>
    </row>
    <row r="55" spans="1:23" x14ac:dyDescent="0.25">
      <c r="A55" t="s">
        <v>325</v>
      </c>
      <c r="B55" t="s">
        <v>326</v>
      </c>
      <c r="C55" t="s">
        <v>327</v>
      </c>
      <c r="D55" t="s">
        <v>328</v>
      </c>
      <c r="E55" t="s">
        <v>27</v>
      </c>
      <c r="F55" t="s">
        <v>120</v>
      </c>
      <c r="G55">
        <v>5</v>
      </c>
      <c r="H55" t="s">
        <v>121</v>
      </c>
      <c r="I55" t="s">
        <v>329</v>
      </c>
      <c r="J55">
        <v>67</v>
      </c>
      <c r="K55">
        <v>67</v>
      </c>
      <c r="L55">
        <v>56</v>
      </c>
      <c r="M55">
        <v>3</v>
      </c>
      <c r="N55">
        <v>8</v>
      </c>
      <c r="O55">
        <v>0</v>
      </c>
      <c r="P55">
        <v>142</v>
      </c>
      <c r="Q55">
        <v>127</v>
      </c>
      <c r="R55">
        <v>11.940298507462691</v>
      </c>
      <c r="S55">
        <v>89.436619718309856</v>
      </c>
      <c r="T55" t="s">
        <v>195</v>
      </c>
      <c r="U55">
        <v>0.66666666669999997</v>
      </c>
      <c r="V55">
        <v>90.103286385009852</v>
      </c>
      <c r="W55" t="s">
        <v>195</v>
      </c>
    </row>
    <row r="56" spans="1:23" x14ac:dyDescent="0.25">
      <c r="A56" t="s">
        <v>330</v>
      </c>
      <c r="B56" t="s">
        <v>331</v>
      </c>
      <c r="C56" t="s">
        <v>332</v>
      </c>
      <c r="D56" t="s">
        <v>333</v>
      </c>
      <c r="E56" t="s">
        <v>27</v>
      </c>
      <c r="F56" t="s">
        <v>88</v>
      </c>
      <c r="G56">
        <v>10</v>
      </c>
      <c r="H56" t="s">
        <v>334</v>
      </c>
      <c r="I56" t="s">
        <v>335</v>
      </c>
      <c r="J56">
        <v>67</v>
      </c>
      <c r="K56">
        <v>67</v>
      </c>
      <c r="L56">
        <v>57</v>
      </c>
      <c r="M56">
        <v>5</v>
      </c>
      <c r="N56">
        <v>5</v>
      </c>
      <c r="O56">
        <v>0</v>
      </c>
      <c r="P56">
        <v>142</v>
      </c>
      <c r="Q56">
        <v>126.5</v>
      </c>
      <c r="R56">
        <v>7.4626865671641784</v>
      </c>
      <c r="S56">
        <v>89.08450704225352</v>
      </c>
      <c r="T56" t="s">
        <v>195</v>
      </c>
      <c r="U56">
        <v>0.91666666667499985</v>
      </c>
      <c r="V56">
        <v>90.001173708928519</v>
      </c>
      <c r="W56" t="s">
        <v>195</v>
      </c>
    </row>
    <row r="57" spans="1:23" x14ac:dyDescent="0.25">
      <c r="A57" t="s">
        <v>336</v>
      </c>
      <c r="B57" t="s">
        <v>337</v>
      </c>
      <c r="C57" t="s">
        <v>280</v>
      </c>
      <c r="D57" t="s">
        <v>338</v>
      </c>
      <c r="E57" t="s">
        <v>27</v>
      </c>
      <c r="F57" t="s">
        <v>75</v>
      </c>
      <c r="G57">
        <v>2</v>
      </c>
      <c r="H57" t="s">
        <v>95</v>
      </c>
      <c r="I57" t="s">
        <v>339</v>
      </c>
      <c r="J57">
        <v>67</v>
      </c>
      <c r="K57">
        <v>67</v>
      </c>
      <c r="L57">
        <v>59</v>
      </c>
      <c r="M57">
        <v>7</v>
      </c>
      <c r="N57">
        <v>1</v>
      </c>
      <c r="O57">
        <v>0</v>
      </c>
      <c r="P57">
        <v>142</v>
      </c>
      <c r="Q57">
        <v>126</v>
      </c>
      <c r="R57">
        <v>1.4925373134328359</v>
      </c>
      <c r="S57">
        <v>88.732394366197184</v>
      </c>
      <c r="T57" t="s">
        <v>195</v>
      </c>
      <c r="U57">
        <v>1.0833333333749999</v>
      </c>
      <c r="V57">
        <v>89.815727699572179</v>
      </c>
      <c r="W57" t="s">
        <v>195</v>
      </c>
    </row>
    <row r="58" spans="1:23" x14ac:dyDescent="0.25">
      <c r="A58" t="s">
        <v>340</v>
      </c>
      <c r="B58" t="s">
        <v>341</v>
      </c>
      <c r="C58" t="s">
        <v>160</v>
      </c>
      <c r="D58" t="s">
        <v>342</v>
      </c>
      <c r="E58" t="s">
        <v>27</v>
      </c>
      <c r="F58" t="s">
        <v>107</v>
      </c>
      <c r="G58">
        <v>7</v>
      </c>
      <c r="H58" t="s">
        <v>168</v>
      </c>
      <c r="I58" t="s">
        <v>343</v>
      </c>
      <c r="J58">
        <v>67</v>
      </c>
      <c r="K58">
        <v>67</v>
      </c>
      <c r="L58">
        <v>59</v>
      </c>
      <c r="M58">
        <v>8</v>
      </c>
      <c r="N58">
        <v>0</v>
      </c>
      <c r="O58">
        <v>0</v>
      </c>
      <c r="P58">
        <v>142</v>
      </c>
      <c r="Q58">
        <v>127</v>
      </c>
      <c r="R58">
        <v>0</v>
      </c>
      <c r="S58">
        <v>89.436619718309856</v>
      </c>
      <c r="T58" t="s">
        <v>195</v>
      </c>
      <c r="U58">
        <v>0</v>
      </c>
      <c r="V58">
        <v>89.436619718309856</v>
      </c>
      <c r="W58" t="s">
        <v>195</v>
      </c>
    </row>
    <row r="59" spans="1:23" x14ac:dyDescent="0.25">
      <c r="A59" t="s">
        <v>344</v>
      </c>
      <c r="B59" t="s">
        <v>345</v>
      </c>
      <c r="C59" t="s">
        <v>346</v>
      </c>
      <c r="D59" t="s">
        <v>347</v>
      </c>
      <c r="E59" t="s">
        <v>27</v>
      </c>
      <c r="F59" t="s">
        <v>62</v>
      </c>
      <c r="G59">
        <v>3</v>
      </c>
      <c r="H59" t="s">
        <v>76</v>
      </c>
      <c r="I59" t="s">
        <v>348</v>
      </c>
      <c r="J59">
        <v>67</v>
      </c>
      <c r="K59">
        <v>67</v>
      </c>
      <c r="L59">
        <v>57</v>
      </c>
      <c r="M59">
        <v>9</v>
      </c>
      <c r="N59">
        <v>1</v>
      </c>
      <c r="O59">
        <v>0</v>
      </c>
      <c r="P59">
        <v>142</v>
      </c>
      <c r="Q59">
        <v>124</v>
      </c>
      <c r="R59">
        <v>1.4925373134328359</v>
      </c>
      <c r="S59">
        <v>87.323943661971825</v>
      </c>
      <c r="T59" t="s">
        <v>195</v>
      </c>
      <c r="U59">
        <v>2.0833333333500001</v>
      </c>
      <c r="V59">
        <v>89.407276995321823</v>
      </c>
      <c r="W59" t="s">
        <v>195</v>
      </c>
    </row>
    <row r="60" spans="1:23" x14ac:dyDescent="0.25">
      <c r="A60" t="s">
        <v>349</v>
      </c>
      <c r="B60" t="s">
        <v>350</v>
      </c>
      <c r="C60" t="s">
        <v>351</v>
      </c>
      <c r="D60" t="s">
        <v>352</v>
      </c>
      <c r="E60" t="s">
        <v>27</v>
      </c>
      <c r="F60" t="s">
        <v>62</v>
      </c>
      <c r="G60">
        <v>1</v>
      </c>
      <c r="H60" t="s">
        <v>89</v>
      </c>
      <c r="I60" t="s">
        <v>353</v>
      </c>
      <c r="J60">
        <v>67</v>
      </c>
      <c r="K60">
        <v>67</v>
      </c>
      <c r="L60">
        <v>59</v>
      </c>
      <c r="M60">
        <v>7</v>
      </c>
      <c r="N60">
        <v>1</v>
      </c>
      <c r="O60">
        <v>0</v>
      </c>
      <c r="P60">
        <v>142</v>
      </c>
      <c r="Q60">
        <v>126</v>
      </c>
      <c r="R60">
        <v>1.4925373134328359</v>
      </c>
      <c r="S60">
        <v>88.732394366197184</v>
      </c>
      <c r="T60" t="s">
        <v>195</v>
      </c>
      <c r="U60">
        <v>0.5</v>
      </c>
      <c r="V60">
        <v>89.232394366197184</v>
      </c>
      <c r="W60" t="s">
        <v>195</v>
      </c>
    </row>
    <row r="61" spans="1:23" x14ac:dyDescent="0.25">
      <c r="A61" t="s">
        <v>354</v>
      </c>
      <c r="B61" t="s">
        <v>355</v>
      </c>
      <c r="C61" t="s">
        <v>356</v>
      </c>
      <c r="D61" t="s">
        <v>357</v>
      </c>
      <c r="E61" t="s">
        <v>27</v>
      </c>
      <c r="F61" t="s">
        <v>88</v>
      </c>
      <c r="G61">
        <v>3</v>
      </c>
      <c r="H61" t="s">
        <v>76</v>
      </c>
      <c r="I61" t="s">
        <v>358</v>
      </c>
      <c r="J61">
        <v>67</v>
      </c>
      <c r="K61">
        <v>67</v>
      </c>
      <c r="L61">
        <v>59</v>
      </c>
      <c r="M61">
        <v>8</v>
      </c>
      <c r="N61">
        <v>0</v>
      </c>
      <c r="O61">
        <v>0</v>
      </c>
      <c r="P61">
        <v>142</v>
      </c>
      <c r="Q61">
        <v>126</v>
      </c>
      <c r="R61">
        <v>0</v>
      </c>
      <c r="S61">
        <v>88.732394366197184</v>
      </c>
      <c r="T61" t="s">
        <v>195</v>
      </c>
      <c r="U61">
        <v>0.25</v>
      </c>
      <c r="V61">
        <v>88.982394366197184</v>
      </c>
      <c r="W61" t="s">
        <v>195</v>
      </c>
    </row>
    <row r="62" spans="1:23" x14ac:dyDescent="0.25">
      <c r="A62" t="s">
        <v>359</v>
      </c>
      <c r="B62" t="s">
        <v>360</v>
      </c>
      <c r="C62" t="s">
        <v>60</v>
      </c>
      <c r="D62" t="s">
        <v>361</v>
      </c>
      <c r="E62" t="s">
        <v>27</v>
      </c>
      <c r="F62" t="s">
        <v>62</v>
      </c>
      <c r="G62">
        <v>9</v>
      </c>
      <c r="H62" t="s">
        <v>108</v>
      </c>
      <c r="I62" t="s">
        <v>362</v>
      </c>
      <c r="J62">
        <v>67</v>
      </c>
      <c r="K62">
        <v>67</v>
      </c>
      <c r="L62">
        <v>58</v>
      </c>
      <c r="M62">
        <v>8</v>
      </c>
      <c r="N62">
        <v>1</v>
      </c>
      <c r="O62">
        <v>0</v>
      </c>
      <c r="P62">
        <v>142</v>
      </c>
      <c r="Q62">
        <v>125.5</v>
      </c>
      <c r="R62">
        <v>1.4925373134328359</v>
      </c>
      <c r="S62">
        <v>88.380281690140848</v>
      </c>
      <c r="T62" t="s">
        <v>195</v>
      </c>
      <c r="U62">
        <v>0.41666666662500002</v>
      </c>
      <c r="V62">
        <v>88.796948356765853</v>
      </c>
      <c r="W62" t="s">
        <v>195</v>
      </c>
    </row>
    <row r="63" spans="1:23" x14ac:dyDescent="0.25">
      <c r="A63" t="s">
        <v>363</v>
      </c>
      <c r="B63" t="s">
        <v>364</v>
      </c>
      <c r="C63" t="s">
        <v>365</v>
      </c>
      <c r="D63" t="s">
        <v>366</v>
      </c>
      <c r="E63" t="s">
        <v>27</v>
      </c>
      <c r="F63" t="s">
        <v>28</v>
      </c>
      <c r="G63">
        <v>5</v>
      </c>
      <c r="H63" t="s">
        <v>121</v>
      </c>
      <c r="I63" t="s">
        <v>367</v>
      </c>
      <c r="J63">
        <v>67</v>
      </c>
      <c r="K63">
        <v>67</v>
      </c>
      <c r="L63">
        <v>59</v>
      </c>
      <c r="M63">
        <v>8</v>
      </c>
      <c r="N63">
        <v>0</v>
      </c>
      <c r="O63">
        <v>0</v>
      </c>
      <c r="P63">
        <v>142</v>
      </c>
      <c r="Q63">
        <v>126</v>
      </c>
      <c r="R63">
        <v>0</v>
      </c>
      <c r="S63">
        <v>88.732394366197184</v>
      </c>
      <c r="T63" t="s">
        <v>195</v>
      </c>
      <c r="U63">
        <v>0</v>
      </c>
      <c r="V63">
        <v>88.732394366197184</v>
      </c>
      <c r="W63" t="s">
        <v>195</v>
      </c>
    </row>
    <row r="64" spans="1:23" x14ac:dyDescent="0.25">
      <c r="A64" t="s">
        <v>368</v>
      </c>
      <c r="B64" t="s">
        <v>369</v>
      </c>
      <c r="C64" t="s">
        <v>370</v>
      </c>
      <c r="D64" t="s">
        <v>328</v>
      </c>
      <c r="E64" t="s">
        <v>27</v>
      </c>
      <c r="F64" t="s">
        <v>28</v>
      </c>
      <c r="G64">
        <v>37</v>
      </c>
      <c r="H64" t="s">
        <v>29</v>
      </c>
      <c r="I64" t="s">
        <v>371</v>
      </c>
      <c r="J64">
        <v>67</v>
      </c>
      <c r="K64">
        <v>67</v>
      </c>
      <c r="L64">
        <v>57</v>
      </c>
      <c r="M64">
        <v>5</v>
      </c>
      <c r="N64">
        <v>5</v>
      </c>
      <c r="O64">
        <v>0</v>
      </c>
      <c r="P64">
        <v>142</v>
      </c>
      <c r="Q64">
        <v>126</v>
      </c>
      <c r="R64">
        <v>7.4626865671641784</v>
      </c>
      <c r="S64">
        <v>88.732394366197184</v>
      </c>
      <c r="T64" t="s">
        <v>195</v>
      </c>
      <c r="U64">
        <v>0</v>
      </c>
      <c r="V64">
        <v>88.732394366197184</v>
      </c>
      <c r="W64" t="s">
        <v>195</v>
      </c>
    </row>
    <row r="65" spans="1:23" x14ac:dyDescent="0.25">
      <c r="A65" t="s">
        <v>372</v>
      </c>
      <c r="B65" t="s">
        <v>373</v>
      </c>
      <c r="C65" t="s">
        <v>374</v>
      </c>
      <c r="D65" t="s">
        <v>375</v>
      </c>
      <c r="E65" t="s">
        <v>27</v>
      </c>
      <c r="F65" t="s">
        <v>75</v>
      </c>
      <c r="G65">
        <v>20</v>
      </c>
      <c r="H65" t="s">
        <v>174</v>
      </c>
      <c r="I65" t="s">
        <v>376</v>
      </c>
      <c r="J65">
        <v>67</v>
      </c>
      <c r="K65">
        <v>67</v>
      </c>
      <c r="L65">
        <v>53</v>
      </c>
      <c r="M65">
        <v>5</v>
      </c>
      <c r="N65">
        <v>9</v>
      </c>
      <c r="O65">
        <v>0</v>
      </c>
      <c r="P65">
        <v>142</v>
      </c>
      <c r="Q65">
        <v>123.5</v>
      </c>
      <c r="R65">
        <v>13.432835820895519</v>
      </c>
      <c r="S65">
        <v>86.971830985915489</v>
      </c>
      <c r="T65" t="s">
        <v>377</v>
      </c>
      <c r="U65">
        <v>1.6666666667250001</v>
      </c>
      <c r="V65">
        <v>88.638497652640496</v>
      </c>
      <c r="W65" t="s">
        <v>195</v>
      </c>
    </row>
    <row r="66" spans="1:23" x14ac:dyDescent="0.25">
      <c r="A66" t="s">
        <v>378</v>
      </c>
      <c r="B66" t="s">
        <v>379</v>
      </c>
      <c r="C66" t="s">
        <v>160</v>
      </c>
      <c r="D66" t="s">
        <v>380</v>
      </c>
      <c r="E66" t="s">
        <v>27</v>
      </c>
      <c r="F66" t="s">
        <v>28</v>
      </c>
      <c r="G66">
        <v>44</v>
      </c>
      <c r="H66" t="s">
        <v>381</v>
      </c>
      <c r="I66" t="s">
        <v>382</v>
      </c>
      <c r="J66">
        <v>67</v>
      </c>
      <c r="K66">
        <v>67</v>
      </c>
      <c r="L66">
        <v>56</v>
      </c>
      <c r="M66">
        <v>6</v>
      </c>
      <c r="N66">
        <v>5</v>
      </c>
      <c r="O66">
        <v>0</v>
      </c>
      <c r="P66">
        <v>142</v>
      </c>
      <c r="Q66">
        <v>125.5</v>
      </c>
      <c r="R66">
        <v>7.4626865671641784</v>
      </c>
      <c r="S66">
        <v>88.380281690140848</v>
      </c>
      <c r="T66" t="s">
        <v>195</v>
      </c>
      <c r="U66">
        <v>0.250000000025</v>
      </c>
      <c r="V66">
        <v>88.630281690165845</v>
      </c>
      <c r="W66" t="s">
        <v>195</v>
      </c>
    </row>
    <row r="67" spans="1:23" x14ac:dyDescent="0.25">
      <c r="A67" t="s">
        <v>383</v>
      </c>
      <c r="B67" t="s">
        <v>384</v>
      </c>
      <c r="C67" t="s">
        <v>145</v>
      </c>
      <c r="D67" t="s">
        <v>385</v>
      </c>
      <c r="E67" t="s">
        <v>27</v>
      </c>
      <c r="F67" t="s">
        <v>28</v>
      </c>
      <c r="G67">
        <v>37</v>
      </c>
      <c r="H67" t="s">
        <v>29</v>
      </c>
      <c r="I67" t="s">
        <v>386</v>
      </c>
      <c r="J67">
        <v>67</v>
      </c>
      <c r="K67">
        <v>67</v>
      </c>
      <c r="L67">
        <v>58</v>
      </c>
      <c r="M67">
        <v>9</v>
      </c>
      <c r="N67">
        <v>0</v>
      </c>
      <c r="O67">
        <v>0</v>
      </c>
      <c r="P67">
        <v>142</v>
      </c>
      <c r="Q67">
        <v>126</v>
      </c>
      <c r="R67">
        <v>0</v>
      </c>
      <c r="S67">
        <v>88.732394366197184</v>
      </c>
      <c r="T67" t="s">
        <v>195</v>
      </c>
      <c r="U67">
        <v>-0.16666666664999999</v>
      </c>
      <c r="V67">
        <v>88.565727699547182</v>
      </c>
      <c r="W67" t="s">
        <v>195</v>
      </c>
    </row>
    <row r="68" spans="1:23" x14ac:dyDescent="0.25">
      <c r="A68" t="s">
        <v>387</v>
      </c>
      <c r="B68" t="s">
        <v>388</v>
      </c>
      <c r="C68" t="s">
        <v>389</v>
      </c>
      <c r="D68" t="s">
        <v>390</v>
      </c>
      <c r="E68" t="s">
        <v>27</v>
      </c>
      <c r="F68" t="s">
        <v>75</v>
      </c>
      <c r="G68">
        <v>4</v>
      </c>
      <c r="H68" t="s">
        <v>49</v>
      </c>
      <c r="I68" t="s">
        <v>391</v>
      </c>
      <c r="J68">
        <v>67</v>
      </c>
      <c r="K68">
        <v>67</v>
      </c>
      <c r="L68">
        <v>54</v>
      </c>
      <c r="M68">
        <v>5</v>
      </c>
      <c r="N68">
        <v>8</v>
      </c>
      <c r="O68">
        <v>0</v>
      </c>
      <c r="P68">
        <v>142</v>
      </c>
      <c r="Q68">
        <v>124.5</v>
      </c>
      <c r="R68">
        <v>11.940298507462691</v>
      </c>
      <c r="S68">
        <v>87.676056338028175</v>
      </c>
      <c r="T68" t="s">
        <v>195</v>
      </c>
      <c r="U68">
        <v>0.83333333329999992</v>
      </c>
      <c r="V68">
        <v>88.509389671328179</v>
      </c>
      <c r="W68" t="s">
        <v>195</v>
      </c>
    </row>
    <row r="69" spans="1:23" x14ac:dyDescent="0.25">
      <c r="A69" t="s">
        <v>392</v>
      </c>
      <c r="B69" t="s">
        <v>393</v>
      </c>
      <c r="C69" t="s">
        <v>394</v>
      </c>
      <c r="D69" t="s">
        <v>395</v>
      </c>
      <c r="E69" t="s">
        <v>27</v>
      </c>
      <c r="F69" t="s">
        <v>28</v>
      </c>
      <c r="G69">
        <v>44</v>
      </c>
      <c r="H69" t="s">
        <v>381</v>
      </c>
      <c r="I69" t="s">
        <v>396</v>
      </c>
      <c r="J69">
        <v>67</v>
      </c>
      <c r="K69">
        <v>67</v>
      </c>
      <c r="L69">
        <v>58</v>
      </c>
      <c r="M69">
        <v>7</v>
      </c>
      <c r="N69">
        <v>2</v>
      </c>
      <c r="O69">
        <v>0</v>
      </c>
      <c r="P69">
        <v>142</v>
      </c>
      <c r="Q69">
        <v>125.5</v>
      </c>
      <c r="R69">
        <v>2.9850746268656709</v>
      </c>
      <c r="S69">
        <v>88.380281690140848</v>
      </c>
      <c r="T69" t="s">
        <v>195</v>
      </c>
      <c r="U69">
        <v>2.5000002068509269E-11</v>
      </c>
      <c r="V69">
        <v>88.380281690165845</v>
      </c>
      <c r="W69" t="s">
        <v>195</v>
      </c>
    </row>
    <row r="70" spans="1:23" x14ac:dyDescent="0.25">
      <c r="A70" t="s">
        <v>397</v>
      </c>
      <c r="B70" t="s">
        <v>398</v>
      </c>
      <c r="C70" t="s">
        <v>67</v>
      </c>
      <c r="D70" t="s">
        <v>399</v>
      </c>
      <c r="E70" t="s">
        <v>27</v>
      </c>
      <c r="F70" t="s">
        <v>75</v>
      </c>
      <c r="G70">
        <v>6</v>
      </c>
      <c r="H70" t="s">
        <v>82</v>
      </c>
      <c r="I70" t="s">
        <v>400</v>
      </c>
      <c r="J70">
        <v>67</v>
      </c>
      <c r="K70">
        <v>67</v>
      </c>
      <c r="L70">
        <v>59</v>
      </c>
      <c r="M70">
        <v>8</v>
      </c>
      <c r="N70">
        <v>0</v>
      </c>
      <c r="O70">
        <v>0</v>
      </c>
      <c r="P70">
        <v>142</v>
      </c>
      <c r="Q70">
        <v>124</v>
      </c>
      <c r="R70">
        <v>0</v>
      </c>
      <c r="S70">
        <v>87.323943661971825</v>
      </c>
      <c r="T70" t="s">
        <v>195</v>
      </c>
      <c r="U70">
        <v>1.000000000025</v>
      </c>
      <c r="V70">
        <v>88.323943661996822</v>
      </c>
      <c r="W70" t="s">
        <v>195</v>
      </c>
    </row>
    <row r="71" spans="1:23" x14ac:dyDescent="0.25">
      <c r="A71" t="s">
        <v>401</v>
      </c>
      <c r="B71" t="s">
        <v>402</v>
      </c>
      <c r="C71" t="s">
        <v>40</v>
      </c>
      <c r="D71" t="s">
        <v>403</v>
      </c>
      <c r="E71" t="s">
        <v>27</v>
      </c>
      <c r="F71" t="s">
        <v>75</v>
      </c>
      <c r="G71">
        <v>11</v>
      </c>
      <c r="H71" t="s">
        <v>282</v>
      </c>
      <c r="I71" t="s">
        <v>404</v>
      </c>
      <c r="J71">
        <v>67</v>
      </c>
      <c r="K71">
        <v>67</v>
      </c>
      <c r="L71">
        <v>55</v>
      </c>
      <c r="M71">
        <v>4</v>
      </c>
      <c r="N71">
        <v>8</v>
      </c>
      <c r="O71">
        <v>0</v>
      </c>
      <c r="P71">
        <v>142</v>
      </c>
      <c r="Q71">
        <v>125</v>
      </c>
      <c r="R71">
        <v>11.940298507462691</v>
      </c>
      <c r="S71">
        <v>88.028169014084511</v>
      </c>
      <c r="T71" t="s">
        <v>195</v>
      </c>
      <c r="U71">
        <v>0</v>
      </c>
      <c r="V71">
        <v>88.028169014084511</v>
      </c>
      <c r="W71" t="s">
        <v>195</v>
      </c>
    </row>
    <row r="72" spans="1:23" x14ac:dyDescent="0.25">
      <c r="A72" t="s">
        <v>405</v>
      </c>
      <c r="B72" t="s">
        <v>406</v>
      </c>
      <c r="C72" t="s">
        <v>407</v>
      </c>
      <c r="D72" t="s">
        <v>408</v>
      </c>
      <c r="E72" t="s">
        <v>27</v>
      </c>
      <c r="F72" t="s">
        <v>88</v>
      </c>
      <c r="G72">
        <v>2</v>
      </c>
      <c r="H72" t="s">
        <v>95</v>
      </c>
      <c r="I72" t="s">
        <v>409</v>
      </c>
      <c r="J72">
        <v>67</v>
      </c>
      <c r="K72">
        <v>67</v>
      </c>
      <c r="L72">
        <v>58</v>
      </c>
      <c r="M72">
        <v>8</v>
      </c>
      <c r="N72">
        <v>1</v>
      </c>
      <c r="O72">
        <v>0</v>
      </c>
      <c r="P72">
        <v>142</v>
      </c>
      <c r="Q72">
        <v>124</v>
      </c>
      <c r="R72">
        <v>1.4925373134328359</v>
      </c>
      <c r="S72">
        <v>87.323943661971825</v>
      </c>
      <c r="T72" t="s">
        <v>195</v>
      </c>
      <c r="U72">
        <v>0.66666666669999997</v>
      </c>
      <c r="V72">
        <v>87.990610328671821</v>
      </c>
      <c r="W72" t="s">
        <v>195</v>
      </c>
    </row>
    <row r="73" spans="1:23" x14ac:dyDescent="0.25">
      <c r="A73" t="s">
        <v>410</v>
      </c>
      <c r="B73" t="s">
        <v>411</v>
      </c>
      <c r="C73" t="s">
        <v>412</v>
      </c>
      <c r="D73" t="s">
        <v>413</v>
      </c>
      <c r="E73" t="s">
        <v>27</v>
      </c>
      <c r="F73" t="s">
        <v>28</v>
      </c>
      <c r="G73">
        <v>21</v>
      </c>
      <c r="H73" t="s">
        <v>42</v>
      </c>
      <c r="I73" t="s">
        <v>414</v>
      </c>
      <c r="J73">
        <v>67</v>
      </c>
      <c r="K73">
        <v>67</v>
      </c>
      <c r="L73">
        <v>57</v>
      </c>
      <c r="M73">
        <v>10</v>
      </c>
      <c r="N73">
        <v>0</v>
      </c>
      <c r="O73">
        <v>0</v>
      </c>
      <c r="P73">
        <v>142</v>
      </c>
      <c r="Q73">
        <v>123</v>
      </c>
      <c r="R73">
        <v>0</v>
      </c>
      <c r="S73">
        <v>86.619718309859152</v>
      </c>
      <c r="T73" t="s">
        <v>377</v>
      </c>
      <c r="U73">
        <v>1.25</v>
      </c>
      <c r="V73">
        <v>87.869718309859152</v>
      </c>
      <c r="W73" t="s">
        <v>195</v>
      </c>
    </row>
    <row r="74" spans="1:23" x14ac:dyDescent="0.25">
      <c r="A74" t="s">
        <v>415</v>
      </c>
      <c r="B74" t="s">
        <v>416</v>
      </c>
      <c r="C74" t="s">
        <v>417</v>
      </c>
      <c r="D74" t="s">
        <v>418</v>
      </c>
      <c r="E74" t="s">
        <v>27</v>
      </c>
      <c r="F74" t="s">
        <v>28</v>
      </c>
      <c r="G74">
        <v>23</v>
      </c>
      <c r="H74" t="s">
        <v>288</v>
      </c>
      <c r="I74" t="s">
        <v>419</v>
      </c>
      <c r="J74">
        <v>67</v>
      </c>
      <c r="K74">
        <v>67</v>
      </c>
      <c r="L74">
        <v>57</v>
      </c>
      <c r="M74">
        <v>10</v>
      </c>
      <c r="N74">
        <v>0</v>
      </c>
      <c r="O74">
        <v>0</v>
      </c>
      <c r="P74">
        <v>142</v>
      </c>
      <c r="Q74">
        <v>123</v>
      </c>
      <c r="R74">
        <v>0</v>
      </c>
      <c r="S74">
        <v>86.619718309859152</v>
      </c>
      <c r="T74" t="s">
        <v>377</v>
      </c>
      <c r="U74">
        <v>1.25</v>
      </c>
      <c r="V74">
        <v>87.869718309859152</v>
      </c>
      <c r="W74" t="s">
        <v>195</v>
      </c>
    </row>
    <row r="75" spans="1:23" x14ac:dyDescent="0.25">
      <c r="A75" t="s">
        <v>420</v>
      </c>
      <c r="B75" t="s">
        <v>421</v>
      </c>
      <c r="C75" t="s">
        <v>422</v>
      </c>
      <c r="D75" t="s">
        <v>423</v>
      </c>
      <c r="E75" t="s">
        <v>27</v>
      </c>
      <c r="F75" t="s">
        <v>81</v>
      </c>
      <c r="G75">
        <v>2</v>
      </c>
      <c r="H75" t="s">
        <v>95</v>
      </c>
      <c r="I75" t="s">
        <v>424</v>
      </c>
      <c r="J75">
        <v>67</v>
      </c>
      <c r="K75">
        <v>67</v>
      </c>
      <c r="L75">
        <v>57</v>
      </c>
      <c r="M75">
        <v>6</v>
      </c>
      <c r="N75">
        <v>4</v>
      </c>
      <c r="O75">
        <v>0</v>
      </c>
      <c r="P75">
        <v>142</v>
      </c>
      <c r="Q75">
        <v>124.5</v>
      </c>
      <c r="R75">
        <v>5.9701492537313428</v>
      </c>
      <c r="S75">
        <v>87.676056338028175</v>
      </c>
      <c r="T75" t="s">
        <v>195</v>
      </c>
      <c r="U75">
        <v>0</v>
      </c>
      <c r="V75">
        <v>87.676056338028175</v>
      </c>
      <c r="W75" t="s">
        <v>195</v>
      </c>
    </row>
    <row r="76" spans="1:23" x14ac:dyDescent="0.25">
      <c r="A76" t="s">
        <v>425</v>
      </c>
      <c r="B76" t="s">
        <v>426</v>
      </c>
      <c r="C76" t="s">
        <v>60</v>
      </c>
      <c r="D76" t="s">
        <v>427</v>
      </c>
      <c r="E76" t="s">
        <v>27</v>
      </c>
      <c r="F76" t="s">
        <v>75</v>
      </c>
      <c r="G76">
        <v>9</v>
      </c>
      <c r="H76" t="s">
        <v>108</v>
      </c>
      <c r="I76" t="s">
        <v>428</v>
      </c>
      <c r="J76">
        <v>67</v>
      </c>
      <c r="K76">
        <v>67</v>
      </c>
      <c r="L76">
        <v>57</v>
      </c>
      <c r="M76">
        <v>10</v>
      </c>
      <c r="N76">
        <v>0</v>
      </c>
      <c r="O76">
        <v>0</v>
      </c>
      <c r="P76">
        <v>142</v>
      </c>
      <c r="Q76">
        <v>124</v>
      </c>
      <c r="R76">
        <v>0</v>
      </c>
      <c r="S76">
        <v>87.323943661971825</v>
      </c>
      <c r="T76" t="s">
        <v>195</v>
      </c>
      <c r="U76">
        <v>0</v>
      </c>
      <c r="V76">
        <v>87.323943661971825</v>
      </c>
      <c r="W76" t="s">
        <v>195</v>
      </c>
    </row>
    <row r="77" spans="1:23" x14ac:dyDescent="0.25">
      <c r="A77" t="s">
        <v>429</v>
      </c>
      <c r="B77" t="s">
        <v>430</v>
      </c>
      <c r="C77" t="s">
        <v>431</v>
      </c>
      <c r="D77" t="s">
        <v>432</v>
      </c>
      <c r="E77" t="s">
        <v>27</v>
      </c>
      <c r="F77" t="s">
        <v>88</v>
      </c>
      <c r="G77">
        <v>12</v>
      </c>
      <c r="H77" t="s">
        <v>132</v>
      </c>
      <c r="I77" t="s">
        <v>433</v>
      </c>
      <c r="J77">
        <v>67</v>
      </c>
      <c r="K77">
        <v>67</v>
      </c>
      <c r="L77">
        <v>58</v>
      </c>
      <c r="M77">
        <v>7</v>
      </c>
      <c r="N77">
        <v>2</v>
      </c>
      <c r="O77">
        <v>0</v>
      </c>
      <c r="P77">
        <v>142</v>
      </c>
      <c r="Q77">
        <v>123.5</v>
      </c>
      <c r="R77">
        <v>2.9850746268656709</v>
      </c>
      <c r="S77">
        <v>86.971830985915489</v>
      </c>
      <c r="T77" t="s">
        <v>377</v>
      </c>
      <c r="U77">
        <v>0</v>
      </c>
      <c r="V77">
        <v>86.971830985915489</v>
      </c>
      <c r="W77" t="s">
        <v>377</v>
      </c>
    </row>
    <row r="78" spans="1:23" x14ac:dyDescent="0.25">
      <c r="A78" t="s">
        <v>434</v>
      </c>
      <c r="B78" t="s">
        <v>435</v>
      </c>
      <c r="C78" t="s">
        <v>436</v>
      </c>
      <c r="D78" t="s">
        <v>437</v>
      </c>
      <c r="E78" t="s">
        <v>27</v>
      </c>
      <c r="F78" t="s">
        <v>75</v>
      </c>
      <c r="G78">
        <v>37</v>
      </c>
      <c r="H78" t="s">
        <v>29</v>
      </c>
      <c r="I78" t="s">
        <v>438</v>
      </c>
      <c r="J78">
        <v>67</v>
      </c>
      <c r="K78">
        <v>67</v>
      </c>
      <c r="L78">
        <v>57</v>
      </c>
      <c r="M78">
        <v>10</v>
      </c>
      <c r="N78">
        <v>0</v>
      </c>
      <c r="O78">
        <v>0</v>
      </c>
      <c r="P78">
        <v>142</v>
      </c>
      <c r="Q78">
        <v>123</v>
      </c>
      <c r="R78">
        <v>0</v>
      </c>
      <c r="S78">
        <v>86.619718309859152</v>
      </c>
      <c r="T78" t="s">
        <v>377</v>
      </c>
      <c r="U78">
        <v>0.1666666666000001</v>
      </c>
      <c r="V78">
        <v>86.786384976459146</v>
      </c>
      <c r="W78" t="s">
        <v>377</v>
      </c>
    </row>
    <row r="79" spans="1:23" x14ac:dyDescent="0.25">
      <c r="A79" t="s">
        <v>439</v>
      </c>
      <c r="B79" t="s">
        <v>440</v>
      </c>
      <c r="C79" t="s">
        <v>441</v>
      </c>
      <c r="D79" t="s">
        <v>442</v>
      </c>
      <c r="E79" t="s">
        <v>27</v>
      </c>
      <c r="F79" t="s">
        <v>62</v>
      </c>
      <c r="G79">
        <v>2</v>
      </c>
      <c r="H79" t="s">
        <v>95</v>
      </c>
      <c r="I79" t="s">
        <v>443</v>
      </c>
      <c r="J79">
        <v>67</v>
      </c>
      <c r="K79">
        <v>67</v>
      </c>
      <c r="L79">
        <v>56</v>
      </c>
      <c r="M79">
        <v>6</v>
      </c>
      <c r="N79">
        <v>5</v>
      </c>
      <c r="O79">
        <v>0</v>
      </c>
      <c r="P79">
        <v>142</v>
      </c>
      <c r="Q79">
        <v>123.5</v>
      </c>
      <c r="R79">
        <v>7.4626865671641784</v>
      </c>
      <c r="S79">
        <v>86.971830985915489</v>
      </c>
      <c r="T79" t="s">
        <v>377</v>
      </c>
      <c r="U79">
        <v>-0.25</v>
      </c>
      <c r="V79">
        <v>86.721830985915489</v>
      </c>
      <c r="W79" t="s">
        <v>377</v>
      </c>
    </row>
    <row r="80" spans="1:23" x14ac:dyDescent="0.25">
      <c r="A80" t="s">
        <v>444</v>
      </c>
      <c r="B80" t="s">
        <v>445</v>
      </c>
      <c r="C80" t="s">
        <v>446</v>
      </c>
      <c r="D80" t="s">
        <v>447</v>
      </c>
      <c r="E80" t="s">
        <v>27</v>
      </c>
      <c r="F80" t="s">
        <v>28</v>
      </c>
      <c r="G80">
        <v>21</v>
      </c>
      <c r="H80" t="s">
        <v>42</v>
      </c>
      <c r="I80" t="s">
        <v>448</v>
      </c>
      <c r="J80">
        <v>7</v>
      </c>
      <c r="K80">
        <v>67</v>
      </c>
      <c r="L80">
        <v>6</v>
      </c>
      <c r="M80">
        <v>1</v>
      </c>
      <c r="N80">
        <v>0</v>
      </c>
      <c r="O80">
        <v>0</v>
      </c>
      <c r="P80">
        <v>15</v>
      </c>
      <c r="Q80">
        <v>13</v>
      </c>
      <c r="R80">
        <v>0</v>
      </c>
      <c r="S80">
        <v>86.666666666666671</v>
      </c>
      <c r="T80" t="s">
        <v>377</v>
      </c>
      <c r="U80">
        <v>0</v>
      </c>
      <c r="V80">
        <v>86.666666666666671</v>
      </c>
      <c r="W80" t="s">
        <v>377</v>
      </c>
    </row>
    <row r="81" spans="1:23" x14ac:dyDescent="0.25">
      <c r="A81" t="s">
        <v>449</v>
      </c>
      <c r="B81" t="s">
        <v>450</v>
      </c>
      <c r="C81" t="s">
        <v>451</v>
      </c>
      <c r="D81" t="s">
        <v>452</v>
      </c>
      <c r="E81" t="s">
        <v>27</v>
      </c>
      <c r="F81" t="s">
        <v>75</v>
      </c>
      <c r="G81">
        <v>20</v>
      </c>
      <c r="H81" t="s">
        <v>174</v>
      </c>
      <c r="I81" t="s">
        <v>453</v>
      </c>
      <c r="J81">
        <v>67</v>
      </c>
      <c r="K81">
        <v>67</v>
      </c>
      <c r="L81">
        <v>52</v>
      </c>
      <c r="M81">
        <v>5</v>
      </c>
      <c r="N81">
        <v>10</v>
      </c>
      <c r="O81">
        <v>0</v>
      </c>
      <c r="P81">
        <v>142</v>
      </c>
      <c r="Q81">
        <v>121.5</v>
      </c>
      <c r="R81">
        <v>14.92537313432836</v>
      </c>
      <c r="S81">
        <v>85.563380281690144</v>
      </c>
      <c r="T81" t="s">
        <v>377</v>
      </c>
      <c r="U81">
        <v>0.75</v>
      </c>
      <c r="V81">
        <v>86.313380281690144</v>
      </c>
      <c r="W81" t="s">
        <v>377</v>
      </c>
    </row>
    <row r="82" spans="1:23" x14ac:dyDescent="0.25">
      <c r="A82" t="s">
        <v>454</v>
      </c>
      <c r="B82" t="s">
        <v>455</v>
      </c>
      <c r="C82" t="s">
        <v>34</v>
      </c>
      <c r="D82" t="s">
        <v>456</v>
      </c>
      <c r="E82" t="s">
        <v>27</v>
      </c>
      <c r="F82" t="s">
        <v>75</v>
      </c>
      <c r="G82">
        <v>4</v>
      </c>
      <c r="H82" t="s">
        <v>49</v>
      </c>
      <c r="I82" t="s">
        <v>457</v>
      </c>
      <c r="J82">
        <v>67</v>
      </c>
      <c r="K82">
        <v>67</v>
      </c>
      <c r="L82">
        <v>55</v>
      </c>
      <c r="M82">
        <v>8</v>
      </c>
      <c r="N82">
        <v>4</v>
      </c>
      <c r="O82">
        <v>0</v>
      </c>
      <c r="P82">
        <v>142</v>
      </c>
      <c r="Q82">
        <v>122</v>
      </c>
      <c r="R82">
        <v>5.9701492537313428</v>
      </c>
      <c r="S82">
        <v>85.91549295774648</v>
      </c>
      <c r="T82" t="s">
        <v>377</v>
      </c>
      <c r="U82">
        <v>-0.25</v>
      </c>
      <c r="V82">
        <v>85.66549295774648</v>
      </c>
      <c r="W82" t="s">
        <v>377</v>
      </c>
    </row>
    <row r="83" spans="1:23" x14ac:dyDescent="0.25">
      <c r="A83" t="s">
        <v>458</v>
      </c>
      <c r="B83" t="s">
        <v>459</v>
      </c>
      <c r="C83" t="s">
        <v>460</v>
      </c>
      <c r="D83" t="s">
        <v>461</v>
      </c>
      <c r="E83" t="s">
        <v>27</v>
      </c>
      <c r="F83" t="s">
        <v>28</v>
      </c>
      <c r="G83">
        <v>20</v>
      </c>
      <c r="H83" t="s">
        <v>174</v>
      </c>
      <c r="I83" t="s">
        <v>462</v>
      </c>
      <c r="J83">
        <v>67</v>
      </c>
      <c r="K83">
        <v>67</v>
      </c>
      <c r="L83">
        <v>55</v>
      </c>
      <c r="M83">
        <v>10</v>
      </c>
      <c r="N83">
        <v>2</v>
      </c>
      <c r="O83">
        <v>0</v>
      </c>
      <c r="P83">
        <v>142</v>
      </c>
      <c r="Q83">
        <v>119</v>
      </c>
      <c r="R83">
        <v>2.9850746268656709</v>
      </c>
      <c r="S83">
        <v>83.802816901408448</v>
      </c>
      <c r="T83" t="s">
        <v>377</v>
      </c>
      <c r="U83">
        <v>1.50000000005</v>
      </c>
      <c r="V83">
        <v>85.302816901458442</v>
      </c>
      <c r="W83" t="s">
        <v>377</v>
      </c>
    </row>
    <row r="84" spans="1:23" x14ac:dyDescent="0.25">
      <c r="A84" t="s">
        <v>463</v>
      </c>
      <c r="B84" t="s">
        <v>464</v>
      </c>
      <c r="C84" t="s">
        <v>86</v>
      </c>
      <c r="D84" t="s">
        <v>465</v>
      </c>
      <c r="E84" t="s">
        <v>27</v>
      </c>
      <c r="F84" t="s">
        <v>120</v>
      </c>
      <c r="G84">
        <v>4</v>
      </c>
      <c r="H84" t="s">
        <v>49</v>
      </c>
      <c r="I84" t="s">
        <v>466</v>
      </c>
      <c r="J84">
        <v>67</v>
      </c>
      <c r="K84">
        <v>67</v>
      </c>
      <c r="L84">
        <v>54</v>
      </c>
      <c r="M84">
        <v>12</v>
      </c>
      <c r="N84">
        <v>1</v>
      </c>
      <c r="O84">
        <v>0</v>
      </c>
      <c r="P84">
        <v>142</v>
      </c>
      <c r="Q84">
        <v>118</v>
      </c>
      <c r="R84">
        <v>1.4925373134328359</v>
      </c>
      <c r="S84">
        <v>83.098591549295776</v>
      </c>
      <c r="T84" t="s">
        <v>377</v>
      </c>
      <c r="U84">
        <v>2.00000000005</v>
      </c>
      <c r="V84">
        <v>85.09859154934577</v>
      </c>
      <c r="W84" t="s">
        <v>377</v>
      </c>
    </row>
    <row r="85" spans="1:23" x14ac:dyDescent="0.25">
      <c r="A85" t="s">
        <v>467</v>
      </c>
      <c r="B85" t="s">
        <v>468</v>
      </c>
      <c r="C85" t="s">
        <v>469</v>
      </c>
      <c r="D85" t="s">
        <v>470</v>
      </c>
      <c r="E85" t="s">
        <v>27</v>
      </c>
      <c r="F85" t="s">
        <v>81</v>
      </c>
      <c r="G85">
        <v>3</v>
      </c>
      <c r="H85" t="s">
        <v>76</v>
      </c>
      <c r="I85" t="s">
        <v>471</v>
      </c>
      <c r="J85">
        <v>67</v>
      </c>
      <c r="K85">
        <v>67</v>
      </c>
      <c r="L85">
        <v>55</v>
      </c>
      <c r="M85">
        <v>12</v>
      </c>
      <c r="N85">
        <v>0</v>
      </c>
      <c r="O85">
        <v>0</v>
      </c>
      <c r="P85">
        <v>142</v>
      </c>
      <c r="Q85">
        <v>119</v>
      </c>
      <c r="R85">
        <v>0</v>
      </c>
      <c r="S85">
        <v>83.802816901408448</v>
      </c>
      <c r="T85" t="s">
        <v>377</v>
      </c>
      <c r="U85">
        <v>0.83333333334999993</v>
      </c>
      <c r="V85">
        <v>84.636150234758446</v>
      </c>
      <c r="W85" t="s">
        <v>377</v>
      </c>
    </row>
    <row r="86" spans="1:23" x14ac:dyDescent="0.25">
      <c r="A86" t="s">
        <v>472</v>
      </c>
      <c r="B86" t="s">
        <v>473</v>
      </c>
      <c r="C86" t="s">
        <v>46</v>
      </c>
      <c r="D86" t="s">
        <v>474</v>
      </c>
      <c r="E86" t="s">
        <v>27</v>
      </c>
      <c r="F86" t="s">
        <v>75</v>
      </c>
      <c r="G86">
        <v>2</v>
      </c>
      <c r="H86" t="s">
        <v>95</v>
      </c>
      <c r="I86" t="s">
        <v>475</v>
      </c>
      <c r="J86">
        <v>67</v>
      </c>
      <c r="K86">
        <v>67</v>
      </c>
      <c r="L86">
        <v>49</v>
      </c>
      <c r="M86">
        <v>7</v>
      </c>
      <c r="N86">
        <v>11</v>
      </c>
      <c r="O86">
        <v>0</v>
      </c>
      <c r="P86">
        <v>142</v>
      </c>
      <c r="Q86">
        <v>118</v>
      </c>
      <c r="R86">
        <v>16.417910447761191</v>
      </c>
      <c r="S86">
        <v>83.098591549295776</v>
      </c>
      <c r="T86" t="s">
        <v>377</v>
      </c>
      <c r="U86">
        <v>1.500000000025</v>
      </c>
      <c r="V86">
        <v>84.598591549320773</v>
      </c>
      <c r="W86" t="s">
        <v>377</v>
      </c>
    </row>
    <row r="87" spans="1:23" x14ac:dyDescent="0.25">
      <c r="A87" t="s">
        <v>476</v>
      </c>
      <c r="B87" t="s">
        <v>477</v>
      </c>
      <c r="C87" t="s">
        <v>478</v>
      </c>
      <c r="D87" t="s">
        <v>258</v>
      </c>
      <c r="E87" t="s">
        <v>27</v>
      </c>
      <c r="F87" t="s">
        <v>28</v>
      </c>
      <c r="G87">
        <v>41</v>
      </c>
      <c r="H87" t="s">
        <v>479</v>
      </c>
      <c r="I87" t="s">
        <v>480</v>
      </c>
      <c r="J87">
        <v>67</v>
      </c>
      <c r="K87">
        <v>67</v>
      </c>
      <c r="L87">
        <v>49</v>
      </c>
      <c r="M87">
        <v>4</v>
      </c>
      <c r="N87">
        <v>14</v>
      </c>
      <c r="O87">
        <v>0</v>
      </c>
      <c r="P87">
        <v>142</v>
      </c>
      <c r="Q87">
        <v>120</v>
      </c>
      <c r="R87">
        <v>20.8955223880597</v>
      </c>
      <c r="S87">
        <v>84.507042253521121</v>
      </c>
      <c r="T87" t="s">
        <v>377</v>
      </c>
      <c r="U87">
        <v>0</v>
      </c>
      <c r="V87">
        <v>84.507042253521121</v>
      </c>
      <c r="W87" t="s">
        <v>377</v>
      </c>
    </row>
    <row r="88" spans="1:23" x14ac:dyDescent="0.25">
      <c r="A88" t="s">
        <v>481</v>
      </c>
      <c r="B88" t="s">
        <v>482</v>
      </c>
      <c r="C88" t="s">
        <v>483</v>
      </c>
      <c r="D88" t="s">
        <v>484</v>
      </c>
      <c r="E88" t="s">
        <v>27</v>
      </c>
      <c r="F88" t="s">
        <v>28</v>
      </c>
      <c r="G88">
        <v>19</v>
      </c>
      <c r="H88" t="s">
        <v>485</v>
      </c>
      <c r="I88" t="s">
        <v>486</v>
      </c>
      <c r="J88">
        <v>67</v>
      </c>
      <c r="K88">
        <v>67</v>
      </c>
      <c r="L88">
        <v>55</v>
      </c>
      <c r="M88">
        <v>9</v>
      </c>
      <c r="N88">
        <v>3</v>
      </c>
      <c r="O88">
        <v>0</v>
      </c>
      <c r="P88">
        <v>142</v>
      </c>
      <c r="Q88">
        <v>120</v>
      </c>
      <c r="R88">
        <v>4.4776119402985071</v>
      </c>
      <c r="S88">
        <v>84.507042253521121</v>
      </c>
      <c r="T88" t="s">
        <v>377</v>
      </c>
      <c r="U88">
        <v>0</v>
      </c>
      <c r="V88">
        <v>84.507042253521121</v>
      </c>
      <c r="W88" t="s">
        <v>377</v>
      </c>
    </row>
    <row r="89" spans="1:23" x14ac:dyDescent="0.25">
      <c r="A89" t="s">
        <v>487</v>
      </c>
      <c r="B89" t="s">
        <v>488</v>
      </c>
      <c r="C89" t="s">
        <v>67</v>
      </c>
      <c r="D89" t="s">
        <v>489</v>
      </c>
      <c r="E89" t="s">
        <v>27</v>
      </c>
      <c r="F89" t="s">
        <v>28</v>
      </c>
      <c r="G89">
        <v>26</v>
      </c>
      <c r="H89" t="s">
        <v>114</v>
      </c>
      <c r="I89" t="s">
        <v>490</v>
      </c>
      <c r="J89">
        <v>67</v>
      </c>
      <c r="K89">
        <v>67</v>
      </c>
      <c r="L89">
        <v>56</v>
      </c>
      <c r="M89">
        <v>11</v>
      </c>
      <c r="N89">
        <v>0</v>
      </c>
      <c r="O89">
        <v>0</v>
      </c>
      <c r="P89">
        <v>142</v>
      </c>
      <c r="Q89">
        <v>120</v>
      </c>
      <c r="R89">
        <v>0</v>
      </c>
      <c r="S89">
        <v>84.507042253521121</v>
      </c>
      <c r="T89" t="s">
        <v>377</v>
      </c>
      <c r="U89">
        <v>0</v>
      </c>
      <c r="V89">
        <v>84.507042253521121</v>
      </c>
      <c r="W89" t="s">
        <v>377</v>
      </c>
    </row>
    <row r="90" spans="1:23" x14ac:dyDescent="0.25">
      <c r="A90" t="s">
        <v>491</v>
      </c>
      <c r="B90" t="s">
        <v>492</v>
      </c>
      <c r="C90" t="s">
        <v>493</v>
      </c>
      <c r="D90" t="s">
        <v>494</v>
      </c>
      <c r="E90" t="s">
        <v>27</v>
      </c>
      <c r="F90" t="s">
        <v>81</v>
      </c>
      <c r="G90">
        <v>2</v>
      </c>
      <c r="H90" t="s">
        <v>95</v>
      </c>
      <c r="I90" t="s">
        <v>495</v>
      </c>
      <c r="J90">
        <v>67</v>
      </c>
      <c r="K90">
        <v>67</v>
      </c>
      <c r="L90">
        <v>48</v>
      </c>
      <c r="M90">
        <v>4</v>
      </c>
      <c r="N90">
        <v>15</v>
      </c>
      <c r="O90">
        <v>0</v>
      </c>
      <c r="P90">
        <v>142</v>
      </c>
      <c r="Q90">
        <v>119.5</v>
      </c>
      <c r="R90">
        <v>22.388059701492541</v>
      </c>
      <c r="S90">
        <v>84.154929577464785</v>
      </c>
      <c r="T90" t="s">
        <v>377</v>
      </c>
      <c r="U90">
        <v>0</v>
      </c>
      <c r="V90">
        <v>84.154929577464785</v>
      </c>
      <c r="W90" t="s">
        <v>377</v>
      </c>
    </row>
    <row r="91" spans="1:23" x14ac:dyDescent="0.25">
      <c r="A91" t="s">
        <v>496</v>
      </c>
      <c r="B91" t="s">
        <v>497</v>
      </c>
      <c r="C91" t="s">
        <v>498</v>
      </c>
      <c r="D91" t="s">
        <v>499</v>
      </c>
      <c r="E91" t="s">
        <v>27</v>
      </c>
      <c r="F91" t="s">
        <v>75</v>
      </c>
      <c r="G91">
        <v>6</v>
      </c>
      <c r="H91" t="s">
        <v>82</v>
      </c>
      <c r="I91" t="s">
        <v>500</v>
      </c>
      <c r="J91">
        <v>67</v>
      </c>
      <c r="K91">
        <v>67</v>
      </c>
      <c r="L91">
        <v>56</v>
      </c>
      <c r="M91">
        <v>10</v>
      </c>
      <c r="N91">
        <v>1</v>
      </c>
      <c r="O91">
        <v>0</v>
      </c>
      <c r="P91">
        <v>142</v>
      </c>
      <c r="Q91">
        <v>119.5</v>
      </c>
      <c r="R91">
        <v>1.4925373134328359</v>
      </c>
      <c r="S91">
        <v>84.154929577464785</v>
      </c>
      <c r="T91" t="s">
        <v>377</v>
      </c>
      <c r="U91">
        <v>-0.25</v>
      </c>
      <c r="V91">
        <v>83.904929577464785</v>
      </c>
      <c r="W91" t="s">
        <v>377</v>
      </c>
    </row>
    <row r="92" spans="1:23" x14ac:dyDescent="0.25">
      <c r="A92" t="s">
        <v>501</v>
      </c>
      <c r="B92" t="s">
        <v>502</v>
      </c>
      <c r="C92" t="s">
        <v>503</v>
      </c>
      <c r="D92" t="s">
        <v>504</v>
      </c>
      <c r="E92" t="s">
        <v>27</v>
      </c>
      <c r="F92" t="s">
        <v>28</v>
      </c>
      <c r="G92">
        <v>7</v>
      </c>
      <c r="H92" t="s">
        <v>168</v>
      </c>
      <c r="I92" t="s">
        <v>505</v>
      </c>
      <c r="J92">
        <v>67</v>
      </c>
      <c r="K92">
        <v>67</v>
      </c>
      <c r="L92">
        <v>53</v>
      </c>
      <c r="M92">
        <v>9</v>
      </c>
      <c r="N92">
        <v>5</v>
      </c>
      <c r="O92">
        <v>0</v>
      </c>
      <c r="P92">
        <v>142</v>
      </c>
      <c r="Q92">
        <v>118</v>
      </c>
      <c r="R92">
        <v>7.4626865671641784</v>
      </c>
      <c r="S92">
        <v>83.098591549295776</v>
      </c>
      <c r="T92" t="s">
        <v>377</v>
      </c>
      <c r="U92">
        <v>0.75</v>
      </c>
      <c r="V92">
        <v>83.848591549295776</v>
      </c>
      <c r="W92" t="s">
        <v>377</v>
      </c>
    </row>
    <row r="93" spans="1:23" x14ac:dyDescent="0.25">
      <c r="A93" t="s">
        <v>506</v>
      </c>
      <c r="B93" t="s">
        <v>507</v>
      </c>
      <c r="C93" t="s">
        <v>322</v>
      </c>
      <c r="D93" t="s">
        <v>508</v>
      </c>
      <c r="E93" t="s">
        <v>27</v>
      </c>
      <c r="F93" t="s">
        <v>28</v>
      </c>
      <c r="G93">
        <v>25</v>
      </c>
      <c r="H93" t="s">
        <v>188</v>
      </c>
      <c r="I93" t="s">
        <v>509</v>
      </c>
      <c r="J93">
        <v>67</v>
      </c>
      <c r="K93">
        <v>67</v>
      </c>
      <c r="L93">
        <v>53</v>
      </c>
      <c r="M93">
        <v>9</v>
      </c>
      <c r="N93">
        <v>5</v>
      </c>
      <c r="O93">
        <v>0</v>
      </c>
      <c r="P93">
        <v>142</v>
      </c>
      <c r="Q93">
        <v>119</v>
      </c>
      <c r="R93">
        <v>7.4626865671641784</v>
      </c>
      <c r="S93">
        <v>83.802816901408448</v>
      </c>
      <c r="T93" t="s">
        <v>377</v>
      </c>
      <c r="U93">
        <v>0</v>
      </c>
      <c r="V93">
        <v>83.802816901408448</v>
      </c>
      <c r="W93" t="s">
        <v>377</v>
      </c>
    </row>
    <row r="94" spans="1:23" x14ac:dyDescent="0.25">
      <c r="A94" t="s">
        <v>510</v>
      </c>
      <c r="B94" t="s">
        <v>511</v>
      </c>
      <c r="C94" t="s">
        <v>512</v>
      </c>
      <c r="D94" t="s">
        <v>513</v>
      </c>
      <c r="E94" t="s">
        <v>27</v>
      </c>
      <c r="F94" t="s">
        <v>28</v>
      </c>
      <c r="G94">
        <v>7</v>
      </c>
      <c r="H94" t="s">
        <v>168</v>
      </c>
      <c r="I94" t="s">
        <v>514</v>
      </c>
      <c r="J94">
        <v>67</v>
      </c>
      <c r="K94">
        <v>67</v>
      </c>
      <c r="L94">
        <v>50</v>
      </c>
      <c r="M94">
        <v>9</v>
      </c>
      <c r="N94">
        <v>8</v>
      </c>
      <c r="O94">
        <v>0</v>
      </c>
      <c r="P94">
        <v>142</v>
      </c>
      <c r="Q94">
        <v>116</v>
      </c>
      <c r="R94">
        <v>11.940298507462691</v>
      </c>
      <c r="S94">
        <v>81.690140845070431</v>
      </c>
      <c r="T94" t="s">
        <v>377</v>
      </c>
      <c r="U94">
        <v>1.75</v>
      </c>
      <c r="V94">
        <v>83.440140845070431</v>
      </c>
      <c r="W94" t="s">
        <v>377</v>
      </c>
    </row>
    <row r="95" spans="1:23" x14ac:dyDescent="0.25">
      <c r="A95" t="s">
        <v>515</v>
      </c>
      <c r="B95" t="s">
        <v>516</v>
      </c>
      <c r="C95" t="s">
        <v>517</v>
      </c>
      <c r="D95" t="s">
        <v>518</v>
      </c>
      <c r="E95" t="s">
        <v>27</v>
      </c>
      <c r="F95" t="s">
        <v>75</v>
      </c>
      <c r="G95">
        <v>16</v>
      </c>
      <c r="H95" t="s">
        <v>247</v>
      </c>
      <c r="I95" t="s">
        <v>519</v>
      </c>
      <c r="J95">
        <v>67</v>
      </c>
      <c r="K95">
        <v>67</v>
      </c>
      <c r="L95">
        <v>52</v>
      </c>
      <c r="M95">
        <v>8</v>
      </c>
      <c r="N95">
        <v>7</v>
      </c>
      <c r="O95">
        <v>0</v>
      </c>
      <c r="P95">
        <v>142</v>
      </c>
      <c r="Q95">
        <v>117.5</v>
      </c>
      <c r="R95">
        <v>10.44776119402985</v>
      </c>
      <c r="S95">
        <v>82.74647887323944</v>
      </c>
      <c r="T95" t="s">
        <v>377</v>
      </c>
      <c r="U95">
        <v>0.66666666669999997</v>
      </c>
      <c r="V95">
        <v>83.413145539939435</v>
      </c>
      <c r="W95" t="s">
        <v>377</v>
      </c>
    </row>
    <row r="96" spans="1:23" x14ac:dyDescent="0.25">
      <c r="A96" t="s">
        <v>520</v>
      </c>
      <c r="B96" t="s">
        <v>521</v>
      </c>
      <c r="C96" t="s">
        <v>522</v>
      </c>
      <c r="D96" t="s">
        <v>523</v>
      </c>
      <c r="E96" t="s">
        <v>27</v>
      </c>
      <c r="F96" t="s">
        <v>75</v>
      </c>
      <c r="G96">
        <v>6</v>
      </c>
      <c r="H96" t="s">
        <v>82</v>
      </c>
      <c r="I96" t="s">
        <v>524</v>
      </c>
      <c r="J96">
        <v>67</v>
      </c>
      <c r="K96">
        <v>67</v>
      </c>
      <c r="L96">
        <v>55</v>
      </c>
      <c r="M96">
        <v>12</v>
      </c>
      <c r="N96">
        <v>0</v>
      </c>
      <c r="O96">
        <v>0</v>
      </c>
      <c r="P96">
        <v>142</v>
      </c>
      <c r="Q96">
        <v>118</v>
      </c>
      <c r="R96">
        <v>0</v>
      </c>
      <c r="S96">
        <v>83.098591549295776</v>
      </c>
      <c r="T96" t="s">
        <v>377</v>
      </c>
      <c r="U96">
        <v>0</v>
      </c>
      <c r="V96">
        <v>83.098591549295776</v>
      </c>
      <c r="W96" t="s">
        <v>377</v>
      </c>
    </row>
    <row r="97" spans="1:23" x14ac:dyDescent="0.25">
      <c r="A97" t="s">
        <v>525</v>
      </c>
      <c r="B97" t="s">
        <v>526</v>
      </c>
      <c r="C97" t="s">
        <v>527</v>
      </c>
      <c r="D97" t="s">
        <v>528</v>
      </c>
      <c r="E97" t="s">
        <v>27</v>
      </c>
      <c r="F97" t="s">
        <v>62</v>
      </c>
      <c r="G97">
        <v>24</v>
      </c>
      <c r="H97" t="s">
        <v>63</v>
      </c>
      <c r="I97" t="s">
        <v>529</v>
      </c>
      <c r="J97">
        <v>67</v>
      </c>
      <c r="K97">
        <v>67</v>
      </c>
      <c r="L97">
        <v>55</v>
      </c>
      <c r="M97">
        <v>12</v>
      </c>
      <c r="N97">
        <v>0</v>
      </c>
      <c r="O97">
        <v>0</v>
      </c>
      <c r="P97">
        <v>142</v>
      </c>
      <c r="Q97">
        <v>118</v>
      </c>
      <c r="R97">
        <v>0</v>
      </c>
      <c r="S97">
        <v>83.098591549295776</v>
      </c>
      <c r="T97" t="s">
        <v>377</v>
      </c>
      <c r="U97">
        <v>0</v>
      </c>
      <c r="V97">
        <v>83.098591549295776</v>
      </c>
      <c r="W97" t="s">
        <v>377</v>
      </c>
    </row>
    <row r="98" spans="1:23" x14ac:dyDescent="0.25">
      <c r="A98" t="s">
        <v>530</v>
      </c>
      <c r="B98" t="s">
        <v>531</v>
      </c>
      <c r="C98" t="s">
        <v>269</v>
      </c>
      <c r="D98" t="s">
        <v>532</v>
      </c>
      <c r="E98" t="s">
        <v>27</v>
      </c>
      <c r="F98" t="s">
        <v>75</v>
      </c>
      <c r="G98">
        <v>7</v>
      </c>
      <c r="H98" t="s">
        <v>168</v>
      </c>
      <c r="I98" t="s">
        <v>533</v>
      </c>
      <c r="J98">
        <v>67</v>
      </c>
      <c r="K98">
        <v>67</v>
      </c>
      <c r="L98">
        <v>54</v>
      </c>
      <c r="M98">
        <v>13</v>
      </c>
      <c r="N98">
        <v>0</v>
      </c>
      <c r="O98">
        <v>0</v>
      </c>
      <c r="P98">
        <v>142</v>
      </c>
      <c r="Q98">
        <v>118</v>
      </c>
      <c r="R98">
        <v>0</v>
      </c>
      <c r="S98">
        <v>83.098591549295776</v>
      </c>
      <c r="T98" t="s">
        <v>377</v>
      </c>
      <c r="U98">
        <v>0</v>
      </c>
      <c r="V98">
        <v>83.098591549295776</v>
      </c>
      <c r="W98" t="s">
        <v>377</v>
      </c>
    </row>
    <row r="99" spans="1:23" x14ac:dyDescent="0.25">
      <c r="A99" t="s">
        <v>534</v>
      </c>
      <c r="B99" t="s">
        <v>535</v>
      </c>
      <c r="C99" t="s">
        <v>323</v>
      </c>
      <c r="D99" t="s">
        <v>536</v>
      </c>
      <c r="E99" t="s">
        <v>27</v>
      </c>
      <c r="F99" t="s">
        <v>75</v>
      </c>
      <c r="G99">
        <v>32</v>
      </c>
      <c r="H99" t="s">
        <v>537</v>
      </c>
      <c r="I99" t="s">
        <v>538</v>
      </c>
      <c r="J99">
        <v>67</v>
      </c>
      <c r="K99">
        <v>67</v>
      </c>
      <c r="L99">
        <v>54</v>
      </c>
      <c r="M99">
        <v>11</v>
      </c>
      <c r="N99">
        <v>2</v>
      </c>
      <c r="O99">
        <v>0</v>
      </c>
      <c r="P99">
        <v>142</v>
      </c>
      <c r="Q99">
        <v>117</v>
      </c>
      <c r="R99">
        <v>2.9850746268656709</v>
      </c>
      <c r="S99">
        <v>82.394366197183103</v>
      </c>
      <c r="T99" t="s">
        <v>377</v>
      </c>
      <c r="U99">
        <v>0.66666666665000007</v>
      </c>
      <c r="V99">
        <v>83.061032863833105</v>
      </c>
      <c r="W99" t="s">
        <v>377</v>
      </c>
    </row>
    <row r="100" spans="1:23" x14ac:dyDescent="0.25">
      <c r="A100" t="s">
        <v>539</v>
      </c>
      <c r="B100" t="s">
        <v>540</v>
      </c>
      <c r="C100" t="s">
        <v>541</v>
      </c>
      <c r="D100" t="s">
        <v>542</v>
      </c>
      <c r="E100" t="s">
        <v>27</v>
      </c>
      <c r="F100" t="s">
        <v>75</v>
      </c>
      <c r="G100">
        <v>6</v>
      </c>
      <c r="H100" t="s">
        <v>82</v>
      </c>
      <c r="I100" t="s">
        <v>543</v>
      </c>
      <c r="J100">
        <v>67</v>
      </c>
      <c r="K100">
        <v>67</v>
      </c>
      <c r="L100">
        <v>54</v>
      </c>
      <c r="M100">
        <v>12</v>
      </c>
      <c r="N100">
        <v>1</v>
      </c>
      <c r="O100">
        <v>0</v>
      </c>
      <c r="P100">
        <v>142</v>
      </c>
      <c r="Q100">
        <v>117.5</v>
      </c>
      <c r="R100">
        <v>1.4925373134328359</v>
      </c>
      <c r="S100">
        <v>82.74647887323944</v>
      </c>
      <c r="T100" t="s">
        <v>377</v>
      </c>
      <c r="U100">
        <v>0.16666666664999999</v>
      </c>
      <c r="V100">
        <v>82.913145539889442</v>
      </c>
      <c r="W100" t="s">
        <v>377</v>
      </c>
    </row>
    <row r="101" spans="1:23" x14ac:dyDescent="0.25">
      <c r="A101" t="s">
        <v>544</v>
      </c>
      <c r="B101" t="s">
        <v>545</v>
      </c>
      <c r="C101" t="s">
        <v>53</v>
      </c>
      <c r="D101" t="s">
        <v>546</v>
      </c>
      <c r="E101" t="s">
        <v>27</v>
      </c>
      <c r="F101" t="s">
        <v>62</v>
      </c>
      <c r="G101">
        <v>22</v>
      </c>
      <c r="H101" t="s">
        <v>253</v>
      </c>
      <c r="I101" t="s">
        <v>547</v>
      </c>
      <c r="J101">
        <v>67</v>
      </c>
      <c r="K101">
        <v>67</v>
      </c>
      <c r="L101">
        <v>54</v>
      </c>
      <c r="M101">
        <v>10</v>
      </c>
      <c r="N101">
        <v>3</v>
      </c>
      <c r="O101">
        <v>0</v>
      </c>
      <c r="P101">
        <v>142</v>
      </c>
      <c r="Q101">
        <v>117.5</v>
      </c>
      <c r="R101">
        <v>4.4776119402985071</v>
      </c>
      <c r="S101">
        <v>82.74647887323944</v>
      </c>
      <c r="T101" t="s">
        <v>377</v>
      </c>
      <c r="U101">
        <v>0</v>
      </c>
      <c r="V101">
        <v>82.74647887323944</v>
      </c>
      <c r="W101" t="s">
        <v>377</v>
      </c>
    </row>
    <row r="102" spans="1:23" x14ac:dyDescent="0.25">
      <c r="A102" t="s">
        <v>548</v>
      </c>
      <c r="B102" t="s">
        <v>549</v>
      </c>
      <c r="C102" t="s">
        <v>550</v>
      </c>
      <c r="D102" t="s">
        <v>551</v>
      </c>
      <c r="E102" t="s">
        <v>27</v>
      </c>
      <c r="F102" t="s">
        <v>75</v>
      </c>
      <c r="G102">
        <v>4</v>
      </c>
      <c r="H102" t="s">
        <v>49</v>
      </c>
      <c r="I102" t="s">
        <v>552</v>
      </c>
      <c r="J102">
        <v>67</v>
      </c>
      <c r="K102">
        <v>67</v>
      </c>
      <c r="L102">
        <v>55</v>
      </c>
      <c r="M102">
        <v>12</v>
      </c>
      <c r="N102">
        <v>0</v>
      </c>
      <c r="O102">
        <v>0</v>
      </c>
      <c r="P102">
        <v>142</v>
      </c>
      <c r="Q102">
        <v>117</v>
      </c>
      <c r="R102">
        <v>0</v>
      </c>
      <c r="S102">
        <v>82.394366197183103</v>
      </c>
      <c r="T102" t="s">
        <v>377</v>
      </c>
      <c r="U102">
        <v>0</v>
      </c>
      <c r="V102">
        <v>82.394366197183103</v>
      </c>
      <c r="W102" t="s">
        <v>377</v>
      </c>
    </row>
    <row r="103" spans="1:23" x14ac:dyDescent="0.25">
      <c r="A103" t="s">
        <v>553</v>
      </c>
      <c r="B103" t="s">
        <v>554</v>
      </c>
      <c r="C103" t="s">
        <v>203</v>
      </c>
      <c r="D103" t="s">
        <v>555</v>
      </c>
      <c r="E103" t="s">
        <v>27</v>
      </c>
      <c r="F103" t="s">
        <v>88</v>
      </c>
      <c r="G103">
        <v>1</v>
      </c>
      <c r="H103" t="s">
        <v>89</v>
      </c>
      <c r="I103" t="s">
        <v>556</v>
      </c>
      <c r="J103">
        <v>67</v>
      </c>
      <c r="K103">
        <v>67</v>
      </c>
      <c r="L103">
        <v>52</v>
      </c>
      <c r="M103">
        <v>10</v>
      </c>
      <c r="N103">
        <v>5</v>
      </c>
      <c r="O103">
        <v>0</v>
      </c>
      <c r="P103">
        <v>142</v>
      </c>
      <c r="Q103">
        <v>117</v>
      </c>
      <c r="R103">
        <v>7.4626865671641784</v>
      </c>
      <c r="S103">
        <v>82.394366197183103</v>
      </c>
      <c r="T103" t="s">
        <v>377</v>
      </c>
      <c r="U103">
        <v>0</v>
      </c>
      <c r="V103">
        <v>82.394366197183103</v>
      </c>
      <c r="W103" t="s">
        <v>377</v>
      </c>
    </row>
    <row r="104" spans="1:23" x14ac:dyDescent="0.25">
      <c r="A104" t="s">
        <v>557</v>
      </c>
      <c r="B104" t="s">
        <v>558</v>
      </c>
      <c r="C104" t="s">
        <v>251</v>
      </c>
      <c r="D104" t="s">
        <v>559</v>
      </c>
      <c r="E104" t="s">
        <v>27</v>
      </c>
      <c r="F104" t="s">
        <v>62</v>
      </c>
      <c r="G104">
        <v>24</v>
      </c>
      <c r="H104" t="s">
        <v>63</v>
      </c>
      <c r="I104" t="s">
        <v>560</v>
      </c>
      <c r="J104">
        <v>67</v>
      </c>
      <c r="K104">
        <v>67</v>
      </c>
      <c r="L104">
        <v>52</v>
      </c>
      <c r="M104">
        <v>10</v>
      </c>
      <c r="N104">
        <v>5</v>
      </c>
      <c r="O104">
        <v>0</v>
      </c>
      <c r="P104">
        <v>142</v>
      </c>
      <c r="Q104">
        <v>116.5</v>
      </c>
      <c r="R104">
        <v>7.4626865671641784</v>
      </c>
      <c r="S104">
        <v>82.042253521126767</v>
      </c>
      <c r="T104" t="s">
        <v>377</v>
      </c>
      <c r="U104">
        <v>0.25</v>
      </c>
      <c r="V104">
        <v>82.292253521126767</v>
      </c>
      <c r="W104" t="s">
        <v>377</v>
      </c>
    </row>
    <row r="105" spans="1:23" x14ac:dyDescent="0.25">
      <c r="A105" t="s">
        <v>561</v>
      </c>
      <c r="B105" t="s">
        <v>562</v>
      </c>
      <c r="C105" t="s">
        <v>563</v>
      </c>
      <c r="D105" t="s">
        <v>564</v>
      </c>
      <c r="E105" t="s">
        <v>27</v>
      </c>
      <c r="F105" t="s">
        <v>28</v>
      </c>
      <c r="G105">
        <v>13</v>
      </c>
      <c r="H105" t="s">
        <v>318</v>
      </c>
      <c r="I105" t="s">
        <v>565</v>
      </c>
      <c r="J105">
        <v>67</v>
      </c>
      <c r="K105">
        <v>67</v>
      </c>
      <c r="L105">
        <v>52</v>
      </c>
      <c r="M105">
        <v>11</v>
      </c>
      <c r="N105">
        <v>4</v>
      </c>
      <c r="O105">
        <v>0</v>
      </c>
      <c r="P105">
        <v>142</v>
      </c>
      <c r="Q105">
        <v>116.5</v>
      </c>
      <c r="R105">
        <v>5.9701492537313428</v>
      </c>
      <c r="S105">
        <v>82.042253521126767</v>
      </c>
      <c r="T105" t="s">
        <v>377</v>
      </c>
      <c r="U105">
        <v>0</v>
      </c>
      <c r="V105">
        <v>82.042253521126767</v>
      </c>
      <c r="W105" t="s">
        <v>377</v>
      </c>
    </row>
    <row r="106" spans="1:23" x14ac:dyDescent="0.25">
      <c r="A106" t="s">
        <v>566</v>
      </c>
      <c r="B106" t="s">
        <v>567</v>
      </c>
      <c r="C106" t="s">
        <v>568</v>
      </c>
      <c r="D106" t="s">
        <v>251</v>
      </c>
      <c r="E106" t="s">
        <v>27</v>
      </c>
      <c r="F106" t="s">
        <v>75</v>
      </c>
      <c r="G106">
        <v>5</v>
      </c>
      <c r="H106" t="s">
        <v>121</v>
      </c>
      <c r="I106" t="s">
        <v>569</v>
      </c>
      <c r="J106">
        <v>67</v>
      </c>
      <c r="K106">
        <v>67</v>
      </c>
      <c r="L106">
        <v>53</v>
      </c>
      <c r="M106">
        <v>12</v>
      </c>
      <c r="N106">
        <v>2</v>
      </c>
      <c r="O106">
        <v>0</v>
      </c>
      <c r="P106">
        <v>142</v>
      </c>
      <c r="Q106">
        <v>115.5</v>
      </c>
      <c r="R106">
        <v>2.9850746268656709</v>
      </c>
      <c r="S106">
        <v>81.338028169014081</v>
      </c>
      <c r="T106" t="s">
        <v>377</v>
      </c>
      <c r="U106">
        <v>0</v>
      </c>
      <c r="V106">
        <v>81.338028169014081</v>
      </c>
      <c r="W106" t="s">
        <v>377</v>
      </c>
    </row>
    <row r="107" spans="1:23" x14ac:dyDescent="0.25">
      <c r="A107" t="s">
        <v>570</v>
      </c>
      <c r="B107" t="s">
        <v>571</v>
      </c>
      <c r="C107" t="s">
        <v>572</v>
      </c>
      <c r="D107" t="s">
        <v>573</v>
      </c>
      <c r="E107" t="s">
        <v>27</v>
      </c>
      <c r="F107" t="s">
        <v>81</v>
      </c>
      <c r="G107">
        <v>8</v>
      </c>
      <c r="H107" t="s">
        <v>265</v>
      </c>
      <c r="I107" t="s">
        <v>574</v>
      </c>
      <c r="J107">
        <v>67</v>
      </c>
      <c r="K107">
        <v>67</v>
      </c>
      <c r="L107">
        <v>51</v>
      </c>
      <c r="M107">
        <v>11</v>
      </c>
      <c r="N107">
        <v>5</v>
      </c>
      <c r="O107">
        <v>0</v>
      </c>
      <c r="P107">
        <v>142</v>
      </c>
      <c r="Q107">
        <v>115</v>
      </c>
      <c r="R107">
        <v>7.4626865671641784</v>
      </c>
      <c r="S107">
        <v>80.985915492957744</v>
      </c>
      <c r="T107" t="s">
        <v>377</v>
      </c>
      <c r="U107">
        <v>0.25</v>
      </c>
      <c r="V107">
        <v>81.235915492957744</v>
      </c>
      <c r="W107" t="s">
        <v>377</v>
      </c>
    </row>
    <row r="108" spans="1:23" x14ac:dyDescent="0.25">
      <c r="A108" t="s">
        <v>575</v>
      </c>
      <c r="B108" t="s">
        <v>576</v>
      </c>
      <c r="C108" t="s">
        <v>577</v>
      </c>
      <c r="D108" t="s">
        <v>578</v>
      </c>
      <c r="E108" t="s">
        <v>27</v>
      </c>
      <c r="F108" t="s">
        <v>107</v>
      </c>
      <c r="G108">
        <v>11</v>
      </c>
      <c r="H108" t="s">
        <v>282</v>
      </c>
      <c r="I108" t="s">
        <v>579</v>
      </c>
      <c r="J108">
        <v>67</v>
      </c>
      <c r="K108">
        <v>67</v>
      </c>
      <c r="L108">
        <v>52</v>
      </c>
      <c r="M108">
        <v>14</v>
      </c>
      <c r="N108">
        <v>1</v>
      </c>
      <c r="O108">
        <v>0</v>
      </c>
      <c r="P108">
        <v>142</v>
      </c>
      <c r="Q108">
        <v>113.5</v>
      </c>
      <c r="R108">
        <v>1.4925373134328359</v>
      </c>
      <c r="S108">
        <v>79.929577464788736</v>
      </c>
      <c r="T108" t="s">
        <v>580</v>
      </c>
      <c r="U108">
        <v>1.25</v>
      </c>
      <c r="V108">
        <v>81.179577464788736</v>
      </c>
      <c r="W108" t="s">
        <v>377</v>
      </c>
    </row>
    <row r="109" spans="1:23" x14ac:dyDescent="0.25">
      <c r="A109" t="s">
        <v>581</v>
      </c>
      <c r="B109" t="s">
        <v>582</v>
      </c>
      <c r="C109" t="s">
        <v>583</v>
      </c>
      <c r="D109" t="s">
        <v>584</v>
      </c>
      <c r="E109" t="s">
        <v>27</v>
      </c>
      <c r="F109" t="s">
        <v>81</v>
      </c>
      <c r="G109">
        <v>4</v>
      </c>
      <c r="H109" t="s">
        <v>49</v>
      </c>
      <c r="I109" t="s">
        <v>585</v>
      </c>
      <c r="J109">
        <v>67</v>
      </c>
      <c r="K109">
        <v>67</v>
      </c>
      <c r="L109">
        <v>53</v>
      </c>
      <c r="M109">
        <v>13</v>
      </c>
      <c r="N109">
        <v>1</v>
      </c>
      <c r="O109">
        <v>0</v>
      </c>
      <c r="P109">
        <v>142</v>
      </c>
      <c r="Q109">
        <v>113.5</v>
      </c>
      <c r="R109">
        <v>1.4925373134328359</v>
      </c>
      <c r="S109">
        <v>79.929577464788736</v>
      </c>
      <c r="T109" t="s">
        <v>580</v>
      </c>
      <c r="U109">
        <v>1.0833333333499999</v>
      </c>
      <c r="V109">
        <v>81.012910798138734</v>
      </c>
      <c r="W109" t="s">
        <v>377</v>
      </c>
    </row>
    <row r="110" spans="1:23" x14ac:dyDescent="0.25">
      <c r="A110" t="s">
        <v>586</v>
      </c>
      <c r="B110" t="s">
        <v>587</v>
      </c>
      <c r="C110" t="s">
        <v>160</v>
      </c>
      <c r="D110" t="s">
        <v>588</v>
      </c>
      <c r="E110" t="s">
        <v>27</v>
      </c>
      <c r="F110" t="s">
        <v>120</v>
      </c>
      <c r="G110">
        <v>3</v>
      </c>
      <c r="H110" t="s">
        <v>76</v>
      </c>
      <c r="I110" t="s">
        <v>589</v>
      </c>
      <c r="J110">
        <v>67</v>
      </c>
      <c r="K110">
        <v>67</v>
      </c>
      <c r="L110">
        <v>50</v>
      </c>
      <c r="M110">
        <v>10</v>
      </c>
      <c r="N110">
        <v>7</v>
      </c>
      <c r="O110">
        <v>0</v>
      </c>
      <c r="P110">
        <v>142</v>
      </c>
      <c r="Q110">
        <v>114.5</v>
      </c>
      <c r="R110">
        <v>10.44776119402985</v>
      </c>
      <c r="S110">
        <v>80.633802816901408</v>
      </c>
      <c r="T110" t="s">
        <v>377</v>
      </c>
      <c r="U110">
        <v>0.16666666667499999</v>
      </c>
      <c r="V110">
        <v>80.800469483576407</v>
      </c>
      <c r="W110" t="s">
        <v>377</v>
      </c>
    </row>
    <row r="111" spans="1:23" x14ac:dyDescent="0.25">
      <c r="A111" t="s">
        <v>590</v>
      </c>
      <c r="B111" t="s">
        <v>591</v>
      </c>
      <c r="C111" t="s">
        <v>592</v>
      </c>
      <c r="D111" t="s">
        <v>593</v>
      </c>
      <c r="E111" t="s">
        <v>27</v>
      </c>
      <c r="F111" t="s">
        <v>75</v>
      </c>
      <c r="G111">
        <v>8</v>
      </c>
      <c r="H111" t="s">
        <v>265</v>
      </c>
      <c r="I111" t="s">
        <v>594</v>
      </c>
      <c r="J111">
        <v>67</v>
      </c>
      <c r="K111">
        <v>67</v>
      </c>
      <c r="L111">
        <v>51</v>
      </c>
      <c r="M111">
        <v>12</v>
      </c>
      <c r="N111">
        <v>4</v>
      </c>
      <c r="O111">
        <v>0</v>
      </c>
      <c r="P111">
        <v>142</v>
      </c>
      <c r="Q111">
        <v>114</v>
      </c>
      <c r="R111">
        <v>5.9701492537313428</v>
      </c>
      <c r="S111">
        <v>80.281690140845072</v>
      </c>
      <c r="T111" t="s">
        <v>377</v>
      </c>
      <c r="U111">
        <v>0.5</v>
      </c>
      <c r="V111">
        <v>80.781690140845072</v>
      </c>
      <c r="W111" t="s">
        <v>377</v>
      </c>
    </row>
    <row r="112" spans="1:23" x14ac:dyDescent="0.25">
      <c r="A112" t="s">
        <v>595</v>
      </c>
      <c r="B112" t="s">
        <v>596</v>
      </c>
      <c r="C112" t="s">
        <v>597</v>
      </c>
      <c r="D112" t="s">
        <v>598</v>
      </c>
      <c r="E112" t="s">
        <v>27</v>
      </c>
      <c r="F112" t="s">
        <v>28</v>
      </c>
      <c r="G112">
        <v>6</v>
      </c>
      <c r="H112" t="s">
        <v>82</v>
      </c>
      <c r="I112" t="s">
        <v>599</v>
      </c>
      <c r="J112">
        <v>67</v>
      </c>
      <c r="K112">
        <v>67</v>
      </c>
      <c r="L112">
        <v>50</v>
      </c>
      <c r="M112">
        <v>13</v>
      </c>
      <c r="N112">
        <v>4</v>
      </c>
      <c r="O112">
        <v>0</v>
      </c>
      <c r="P112">
        <v>142</v>
      </c>
      <c r="Q112">
        <v>114.5</v>
      </c>
      <c r="R112">
        <v>5.9701492537313428</v>
      </c>
      <c r="S112">
        <v>80.633802816901408</v>
      </c>
      <c r="T112" t="s">
        <v>377</v>
      </c>
      <c r="U112">
        <v>2.5000002068509269E-11</v>
      </c>
      <c r="V112">
        <v>80.633802816926405</v>
      </c>
      <c r="W112" t="s">
        <v>377</v>
      </c>
    </row>
    <row r="113" spans="1:23" x14ac:dyDescent="0.25">
      <c r="A113" t="s">
        <v>600</v>
      </c>
      <c r="B113" t="s">
        <v>601</v>
      </c>
      <c r="C113" t="s">
        <v>573</v>
      </c>
      <c r="D113" t="s">
        <v>602</v>
      </c>
      <c r="E113" t="s">
        <v>27</v>
      </c>
      <c r="F113" t="s">
        <v>62</v>
      </c>
      <c r="G113">
        <v>26</v>
      </c>
      <c r="H113" t="s">
        <v>114</v>
      </c>
      <c r="I113" t="s">
        <v>603</v>
      </c>
      <c r="J113">
        <v>67</v>
      </c>
      <c r="K113">
        <v>67</v>
      </c>
      <c r="L113">
        <v>52</v>
      </c>
      <c r="M113">
        <v>13</v>
      </c>
      <c r="N113">
        <v>2</v>
      </c>
      <c r="O113">
        <v>0</v>
      </c>
      <c r="P113">
        <v>142</v>
      </c>
      <c r="Q113">
        <v>114</v>
      </c>
      <c r="R113">
        <v>2.9850746268656709</v>
      </c>
      <c r="S113">
        <v>80.281690140845072</v>
      </c>
      <c r="T113" t="s">
        <v>377</v>
      </c>
      <c r="U113">
        <v>0.249999999975</v>
      </c>
      <c r="V113">
        <v>80.531690140820075</v>
      </c>
      <c r="W113" t="s">
        <v>377</v>
      </c>
    </row>
    <row r="114" spans="1:23" x14ac:dyDescent="0.25">
      <c r="A114" t="s">
        <v>604</v>
      </c>
      <c r="B114" t="s">
        <v>605</v>
      </c>
      <c r="C114" t="s">
        <v>606</v>
      </c>
      <c r="D114" t="s">
        <v>607</v>
      </c>
      <c r="E114" t="s">
        <v>27</v>
      </c>
      <c r="F114" t="s">
        <v>28</v>
      </c>
      <c r="G114">
        <v>37</v>
      </c>
      <c r="H114" t="s">
        <v>29</v>
      </c>
      <c r="I114" t="s">
        <v>608</v>
      </c>
      <c r="J114">
        <v>67</v>
      </c>
      <c r="K114">
        <v>67</v>
      </c>
      <c r="L114">
        <v>49</v>
      </c>
      <c r="M114">
        <v>10</v>
      </c>
      <c r="N114">
        <v>8</v>
      </c>
      <c r="O114">
        <v>0</v>
      </c>
      <c r="P114">
        <v>142</v>
      </c>
      <c r="Q114">
        <v>113.5</v>
      </c>
      <c r="R114">
        <v>11.940298507462691</v>
      </c>
      <c r="S114">
        <v>79.929577464788736</v>
      </c>
      <c r="T114" t="s">
        <v>580</v>
      </c>
      <c r="U114">
        <v>0.16666666667499999</v>
      </c>
      <c r="V114">
        <v>80.096244131463735</v>
      </c>
      <c r="W114" t="s">
        <v>377</v>
      </c>
    </row>
    <row r="115" spans="1:23" x14ac:dyDescent="0.25">
      <c r="A115" t="s">
        <v>609</v>
      </c>
      <c r="B115" t="s">
        <v>610</v>
      </c>
      <c r="C115" t="s">
        <v>611</v>
      </c>
      <c r="D115" t="s">
        <v>612</v>
      </c>
      <c r="E115" t="s">
        <v>27</v>
      </c>
      <c r="F115" t="s">
        <v>28</v>
      </c>
      <c r="G115">
        <v>7</v>
      </c>
      <c r="H115" t="s">
        <v>168</v>
      </c>
      <c r="I115" t="s">
        <v>613</v>
      </c>
      <c r="J115">
        <v>67</v>
      </c>
      <c r="K115">
        <v>67</v>
      </c>
      <c r="L115">
        <v>52</v>
      </c>
      <c r="M115">
        <v>14</v>
      </c>
      <c r="N115">
        <v>1</v>
      </c>
      <c r="O115">
        <v>0</v>
      </c>
      <c r="P115">
        <v>142</v>
      </c>
      <c r="Q115">
        <v>113</v>
      </c>
      <c r="R115">
        <v>1.4925373134328359</v>
      </c>
      <c r="S115">
        <v>79.577464788732399</v>
      </c>
      <c r="T115" t="s">
        <v>580</v>
      </c>
      <c r="U115">
        <v>0.500000000025</v>
      </c>
      <c r="V115">
        <v>80.077464788757396</v>
      </c>
      <c r="W115" t="s">
        <v>377</v>
      </c>
    </row>
    <row r="116" spans="1:23" x14ac:dyDescent="0.25">
      <c r="A116" t="s">
        <v>614</v>
      </c>
      <c r="B116" t="s">
        <v>615</v>
      </c>
      <c r="C116" t="s">
        <v>616</v>
      </c>
      <c r="D116" t="s">
        <v>617</v>
      </c>
      <c r="E116" t="s">
        <v>27</v>
      </c>
      <c r="F116" t="s">
        <v>28</v>
      </c>
      <c r="G116">
        <v>6</v>
      </c>
      <c r="H116" t="s">
        <v>82</v>
      </c>
      <c r="I116" t="s">
        <v>618</v>
      </c>
      <c r="J116">
        <v>67</v>
      </c>
      <c r="K116">
        <v>67</v>
      </c>
      <c r="L116">
        <v>46</v>
      </c>
      <c r="M116">
        <v>13</v>
      </c>
      <c r="N116">
        <v>8</v>
      </c>
      <c r="O116">
        <v>0</v>
      </c>
      <c r="P116">
        <v>142</v>
      </c>
      <c r="Q116">
        <v>113.5</v>
      </c>
      <c r="R116">
        <v>11.940298507462691</v>
      </c>
      <c r="S116">
        <v>79.929577464788736</v>
      </c>
      <c r="T116" t="s">
        <v>580</v>
      </c>
      <c r="U116">
        <v>0</v>
      </c>
      <c r="V116">
        <v>79.929577464788736</v>
      </c>
      <c r="W116" t="s">
        <v>580</v>
      </c>
    </row>
    <row r="117" spans="1:23" x14ac:dyDescent="0.25">
      <c r="A117" t="s">
        <v>619</v>
      </c>
      <c r="B117" t="s">
        <v>620</v>
      </c>
      <c r="C117" t="s">
        <v>498</v>
      </c>
      <c r="D117" t="s">
        <v>621</v>
      </c>
      <c r="E117" t="s">
        <v>27</v>
      </c>
      <c r="F117" t="s">
        <v>107</v>
      </c>
      <c r="G117">
        <v>15</v>
      </c>
      <c r="H117" t="s">
        <v>162</v>
      </c>
      <c r="I117" t="s">
        <v>622</v>
      </c>
      <c r="J117">
        <v>67</v>
      </c>
      <c r="K117">
        <v>67</v>
      </c>
      <c r="L117">
        <v>40</v>
      </c>
      <c r="M117">
        <v>2</v>
      </c>
      <c r="N117">
        <v>25</v>
      </c>
      <c r="O117">
        <v>0</v>
      </c>
      <c r="P117">
        <v>142</v>
      </c>
      <c r="Q117">
        <v>111.5</v>
      </c>
      <c r="R117">
        <v>37.313432835820898</v>
      </c>
      <c r="S117">
        <v>78.521126760563376</v>
      </c>
      <c r="T117" t="s">
        <v>580</v>
      </c>
      <c r="U117">
        <v>1.3333333333249999</v>
      </c>
      <c r="V117">
        <v>79.854460093888378</v>
      </c>
      <c r="W117" t="s">
        <v>580</v>
      </c>
    </row>
    <row r="118" spans="1:23" x14ac:dyDescent="0.25">
      <c r="A118" t="s">
        <v>623</v>
      </c>
      <c r="B118" t="s">
        <v>624</v>
      </c>
      <c r="C118" t="s">
        <v>198</v>
      </c>
      <c r="D118" t="s">
        <v>625</v>
      </c>
      <c r="E118" t="s">
        <v>27</v>
      </c>
      <c r="F118" t="s">
        <v>28</v>
      </c>
      <c r="G118">
        <v>13</v>
      </c>
      <c r="H118" t="s">
        <v>318</v>
      </c>
      <c r="I118" t="s">
        <v>626</v>
      </c>
      <c r="J118">
        <v>67</v>
      </c>
      <c r="K118">
        <v>67</v>
      </c>
      <c r="L118">
        <v>46</v>
      </c>
      <c r="M118">
        <v>8</v>
      </c>
      <c r="N118">
        <v>13</v>
      </c>
      <c r="O118">
        <v>0</v>
      </c>
      <c r="P118">
        <v>142</v>
      </c>
      <c r="Q118">
        <v>112.5</v>
      </c>
      <c r="R118">
        <v>19.402985074626869</v>
      </c>
      <c r="S118">
        <v>79.225352112676063</v>
      </c>
      <c r="T118" t="s">
        <v>580</v>
      </c>
      <c r="U118">
        <v>0.41666666667500002</v>
      </c>
      <c r="V118">
        <v>79.642018779351062</v>
      </c>
      <c r="W118" t="s">
        <v>580</v>
      </c>
    </row>
    <row r="119" spans="1:23" x14ac:dyDescent="0.25">
      <c r="A119" t="s">
        <v>627</v>
      </c>
      <c r="B119" t="s">
        <v>628</v>
      </c>
      <c r="C119" t="s">
        <v>629</v>
      </c>
      <c r="D119" t="s">
        <v>630</v>
      </c>
      <c r="E119" t="s">
        <v>27</v>
      </c>
      <c r="F119" t="s">
        <v>48</v>
      </c>
      <c r="G119">
        <v>7</v>
      </c>
      <c r="H119" t="s">
        <v>168</v>
      </c>
      <c r="I119" t="s">
        <v>631</v>
      </c>
      <c r="J119">
        <v>67</v>
      </c>
      <c r="K119">
        <v>67</v>
      </c>
      <c r="L119">
        <v>52</v>
      </c>
      <c r="M119">
        <v>15</v>
      </c>
      <c r="N119">
        <v>0</v>
      </c>
      <c r="O119">
        <v>0</v>
      </c>
      <c r="P119">
        <v>142</v>
      </c>
      <c r="Q119">
        <v>113</v>
      </c>
      <c r="R119">
        <v>0</v>
      </c>
      <c r="S119">
        <v>79.577464788732399</v>
      </c>
      <c r="T119" t="s">
        <v>580</v>
      </c>
      <c r="U119">
        <v>0</v>
      </c>
      <c r="V119">
        <v>79.577464788732399</v>
      </c>
      <c r="W119" t="s">
        <v>580</v>
      </c>
    </row>
    <row r="120" spans="1:23" x14ac:dyDescent="0.25">
      <c r="A120" t="s">
        <v>632</v>
      </c>
      <c r="B120" t="s">
        <v>633</v>
      </c>
      <c r="C120" t="s">
        <v>634</v>
      </c>
      <c r="D120" t="s">
        <v>635</v>
      </c>
      <c r="E120" t="s">
        <v>27</v>
      </c>
      <c r="F120" t="s">
        <v>75</v>
      </c>
      <c r="G120">
        <v>15</v>
      </c>
      <c r="H120" t="s">
        <v>162</v>
      </c>
      <c r="I120" t="s">
        <v>636</v>
      </c>
      <c r="J120">
        <v>67</v>
      </c>
      <c r="K120">
        <v>67</v>
      </c>
      <c r="L120">
        <v>50</v>
      </c>
      <c r="M120">
        <v>13</v>
      </c>
      <c r="N120">
        <v>4</v>
      </c>
      <c r="O120">
        <v>0</v>
      </c>
      <c r="P120">
        <v>142</v>
      </c>
      <c r="Q120">
        <v>112.5</v>
      </c>
      <c r="R120">
        <v>5.9701492537313428</v>
      </c>
      <c r="S120">
        <v>79.225352112676063</v>
      </c>
      <c r="T120" t="s">
        <v>580</v>
      </c>
      <c r="U120">
        <v>0</v>
      </c>
      <c r="V120">
        <v>79.225352112676063</v>
      </c>
      <c r="W120" t="s">
        <v>580</v>
      </c>
    </row>
    <row r="121" spans="1:23" x14ac:dyDescent="0.25">
      <c r="A121" t="s">
        <v>637</v>
      </c>
      <c r="B121" t="s">
        <v>638</v>
      </c>
      <c r="C121" t="s">
        <v>639</v>
      </c>
      <c r="D121" t="s">
        <v>640</v>
      </c>
      <c r="E121" t="s">
        <v>27</v>
      </c>
      <c r="F121" t="s">
        <v>75</v>
      </c>
      <c r="G121">
        <v>4</v>
      </c>
      <c r="H121" t="s">
        <v>49</v>
      </c>
      <c r="I121" t="s">
        <v>641</v>
      </c>
      <c r="J121">
        <v>67</v>
      </c>
      <c r="K121">
        <v>67</v>
      </c>
      <c r="L121">
        <v>50</v>
      </c>
      <c r="M121">
        <v>13</v>
      </c>
      <c r="N121">
        <v>4</v>
      </c>
      <c r="O121">
        <v>0</v>
      </c>
      <c r="P121">
        <v>142</v>
      </c>
      <c r="Q121">
        <v>110.5</v>
      </c>
      <c r="R121">
        <v>5.9701492537313428</v>
      </c>
      <c r="S121">
        <v>77.816901408450704</v>
      </c>
      <c r="T121" t="s">
        <v>580</v>
      </c>
      <c r="U121">
        <v>1.1666666667000001</v>
      </c>
      <c r="V121">
        <v>78.9835680751507</v>
      </c>
      <c r="W121" t="s">
        <v>580</v>
      </c>
    </row>
    <row r="122" spans="1:23" x14ac:dyDescent="0.25">
      <c r="A122" t="s">
        <v>642</v>
      </c>
      <c r="B122" t="s">
        <v>643</v>
      </c>
      <c r="C122" t="s">
        <v>644</v>
      </c>
      <c r="D122" t="s">
        <v>645</v>
      </c>
      <c r="E122" t="s">
        <v>27</v>
      </c>
      <c r="F122" t="s">
        <v>75</v>
      </c>
      <c r="G122">
        <v>6</v>
      </c>
      <c r="H122" t="s">
        <v>82</v>
      </c>
      <c r="I122" t="s">
        <v>646</v>
      </c>
      <c r="J122">
        <v>67</v>
      </c>
      <c r="K122">
        <v>67</v>
      </c>
      <c r="L122">
        <v>51</v>
      </c>
      <c r="M122">
        <v>14</v>
      </c>
      <c r="N122">
        <v>2</v>
      </c>
      <c r="O122">
        <v>0</v>
      </c>
      <c r="P122">
        <v>142</v>
      </c>
      <c r="Q122">
        <v>112</v>
      </c>
      <c r="R122">
        <v>2.9850746268656709</v>
      </c>
      <c r="S122">
        <v>78.873239436619713</v>
      </c>
      <c r="T122" t="s">
        <v>580</v>
      </c>
      <c r="U122">
        <v>0</v>
      </c>
      <c r="V122">
        <v>78.873239436619713</v>
      </c>
      <c r="W122" t="s">
        <v>580</v>
      </c>
    </row>
    <row r="123" spans="1:23" x14ac:dyDescent="0.25">
      <c r="A123" t="s">
        <v>647</v>
      </c>
      <c r="B123" t="s">
        <v>648</v>
      </c>
      <c r="C123" t="s">
        <v>649</v>
      </c>
      <c r="D123" t="s">
        <v>650</v>
      </c>
      <c r="E123" t="s">
        <v>27</v>
      </c>
      <c r="F123" t="s">
        <v>62</v>
      </c>
      <c r="G123">
        <v>25</v>
      </c>
      <c r="H123" t="s">
        <v>188</v>
      </c>
      <c r="I123" t="s">
        <v>651</v>
      </c>
      <c r="J123">
        <v>67</v>
      </c>
      <c r="K123">
        <v>67</v>
      </c>
      <c r="L123">
        <v>52</v>
      </c>
      <c r="M123">
        <v>15</v>
      </c>
      <c r="N123">
        <v>0</v>
      </c>
      <c r="O123">
        <v>0</v>
      </c>
      <c r="P123">
        <v>142</v>
      </c>
      <c r="Q123">
        <v>112</v>
      </c>
      <c r="R123">
        <v>0</v>
      </c>
      <c r="S123">
        <v>78.873239436619713</v>
      </c>
      <c r="T123" t="s">
        <v>580</v>
      </c>
      <c r="U123">
        <v>0</v>
      </c>
      <c r="V123">
        <v>78.873239436619713</v>
      </c>
      <c r="W123" t="s">
        <v>580</v>
      </c>
    </row>
    <row r="124" spans="1:23" x14ac:dyDescent="0.25">
      <c r="A124" t="s">
        <v>652</v>
      </c>
      <c r="B124" t="s">
        <v>653</v>
      </c>
      <c r="C124" t="s">
        <v>67</v>
      </c>
      <c r="D124" t="s">
        <v>654</v>
      </c>
      <c r="E124" t="s">
        <v>27</v>
      </c>
      <c r="F124" t="s">
        <v>75</v>
      </c>
      <c r="G124">
        <v>8</v>
      </c>
      <c r="H124" t="s">
        <v>265</v>
      </c>
      <c r="I124" t="s">
        <v>655</v>
      </c>
      <c r="J124">
        <v>67</v>
      </c>
      <c r="K124">
        <v>67</v>
      </c>
      <c r="L124">
        <v>51</v>
      </c>
      <c r="M124">
        <v>15</v>
      </c>
      <c r="N124">
        <v>1</v>
      </c>
      <c r="O124">
        <v>0</v>
      </c>
      <c r="P124">
        <v>142</v>
      </c>
      <c r="Q124">
        <v>112</v>
      </c>
      <c r="R124">
        <v>1.4925373134328359</v>
      </c>
      <c r="S124">
        <v>78.873239436619713</v>
      </c>
      <c r="T124" t="s">
        <v>580</v>
      </c>
      <c r="U124">
        <v>0</v>
      </c>
      <c r="V124">
        <v>78.873239436619713</v>
      </c>
      <c r="W124" t="s">
        <v>580</v>
      </c>
    </row>
    <row r="125" spans="1:23" x14ac:dyDescent="0.25">
      <c r="A125" t="s">
        <v>656</v>
      </c>
      <c r="B125" t="s">
        <v>657</v>
      </c>
      <c r="C125" t="s">
        <v>224</v>
      </c>
      <c r="D125" t="s">
        <v>658</v>
      </c>
      <c r="E125" t="s">
        <v>27</v>
      </c>
      <c r="F125" t="s">
        <v>28</v>
      </c>
      <c r="G125">
        <v>27</v>
      </c>
      <c r="H125" t="s">
        <v>659</v>
      </c>
      <c r="I125" t="s">
        <v>660</v>
      </c>
      <c r="J125">
        <v>67</v>
      </c>
      <c r="K125">
        <v>67</v>
      </c>
      <c r="L125">
        <v>52</v>
      </c>
      <c r="M125">
        <v>15</v>
      </c>
      <c r="N125">
        <v>0</v>
      </c>
      <c r="O125">
        <v>0</v>
      </c>
      <c r="P125">
        <v>142</v>
      </c>
      <c r="Q125">
        <v>112</v>
      </c>
      <c r="R125">
        <v>0</v>
      </c>
      <c r="S125">
        <v>78.873239436619713</v>
      </c>
      <c r="T125" t="s">
        <v>580</v>
      </c>
      <c r="U125">
        <v>0</v>
      </c>
      <c r="V125">
        <v>78.873239436619713</v>
      </c>
      <c r="W125" t="s">
        <v>580</v>
      </c>
    </row>
    <row r="126" spans="1:23" x14ac:dyDescent="0.25">
      <c r="A126" t="s">
        <v>661</v>
      </c>
      <c r="B126" t="s">
        <v>662</v>
      </c>
      <c r="C126" t="s">
        <v>663</v>
      </c>
      <c r="D126" t="s">
        <v>664</v>
      </c>
      <c r="E126" t="s">
        <v>27</v>
      </c>
      <c r="F126" t="s">
        <v>75</v>
      </c>
      <c r="G126">
        <v>9</v>
      </c>
      <c r="H126" t="s">
        <v>108</v>
      </c>
      <c r="I126" t="s">
        <v>665</v>
      </c>
      <c r="J126">
        <v>67</v>
      </c>
      <c r="K126">
        <v>67</v>
      </c>
      <c r="L126">
        <v>38</v>
      </c>
      <c r="M126">
        <v>1</v>
      </c>
      <c r="N126">
        <v>28</v>
      </c>
      <c r="O126">
        <v>0</v>
      </c>
      <c r="P126">
        <v>142</v>
      </c>
      <c r="Q126">
        <v>111</v>
      </c>
      <c r="R126">
        <v>41.791044776119399</v>
      </c>
      <c r="S126">
        <v>78.16901408450704</v>
      </c>
      <c r="T126" t="s">
        <v>580</v>
      </c>
      <c r="U126">
        <v>0.5</v>
      </c>
      <c r="V126">
        <v>78.66901408450704</v>
      </c>
      <c r="W126" t="s">
        <v>580</v>
      </c>
    </row>
    <row r="127" spans="1:23" x14ac:dyDescent="0.25">
      <c r="A127" t="s">
        <v>666</v>
      </c>
      <c r="B127" t="s">
        <v>667</v>
      </c>
      <c r="C127" t="s">
        <v>229</v>
      </c>
      <c r="D127" t="s">
        <v>366</v>
      </c>
      <c r="E127" t="s">
        <v>27</v>
      </c>
      <c r="F127" t="s">
        <v>28</v>
      </c>
      <c r="G127">
        <v>6</v>
      </c>
      <c r="H127" t="s">
        <v>82</v>
      </c>
      <c r="I127" t="s">
        <v>668</v>
      </c>
      <c r="J127">
        <v>67</v>
      </c>
      <c r="K127">
        <v>67</v>
      </c>
      <c r="L127">
        <v>49</v>
      </c>
      <c r="M127">
        <v>14</v>
      </c>
      <c r="N127">
        <v>4</v>
      </c>
      <c r="O127">
        <v>0</v>
      </c>
      <c r="P127">
        <v>142</v>
      </c>
      <c r="Q127">
        <v>111.5</v>
      </c>
      <c r="R127">
        <v>5.9701492537313428</v>
      </c>
      <c r="S127">
        <v>78.521126760563376</v>
      </c>
      <c r="T127" t="s">
        <v>580</v>
      </c>
      <c r="U127">
        <v>0</v>
      </c>
      <c r="V127">
        <v>78.521126760563376</v>
      </c>
      <c r="W127" t="s">
        <v>580</v>
      </c>
    </row>
    <row r="128" spans="1:23" x14ac:dyDescent="0.25">
      <c r="A128" t="s">
        <v>669</v>
      </c>
      <c r="B128" t="s">
        <v>670</v>
      </c>
      <c r="C128" t="s">
        <v>671</v>
      </c>
      <c r="D128" t="s">
        <v>672</v>
      </c>
      <c r="E128" t="s">
        <v>27</v>
      </c>
      <c r="F128" t="s">
        <v>28</v>
      </c>
      <c r="G128">
        <v>21</v>
      </c>
      <c r="H128" t="s">
        <v>42</v>
      </c>
      <c r="I128" t="s">
        <v>673</v>
      </c>
      <c r="J128">
        <v>67</v>
      </c>
      <c r="K128">
        <v>67</v>
      </c>
      <c r="L128">
        <v>51</v>
      </c>
      <c r="M128">
        <v>16</v>
      </c>
      <c r="N128">
        <v>0</v>
      </c>
      <c r="O128">
        <v>0</v>
      </c>
      <c r="P128">
        <v>142</v>
      </c>
      <c r="Q128">
        <v>110</v>
      </c>
      <c r="R128">
        <v>0</v>
      </c>
      <c r="S128">
        <v>77.464788732394368</v>
      </c>
      <c r="T128" t="s">
        <v>580</v>
      </c>
      <c r="U128">
        <v>1</v>
      </c>
      <c r="V128">
        <v>78.464788732394368</v>
      </c>
      <c r="W128" t="s">
        <v>580</v>
      </c>
    </row>
    <row r="129" spans="1:23" x14ac:dyDescent="0.25">
      <c r="A129" t="s">
        <v>674</v>
      </c>
      <c r="B129" t="s">
        <v>675</v>
      </c>
      <c r="C129" t="s">
        <v>192</v>
      </c>
      <c r="D129" t="s">
        <v>676</v>
      </c>
      <c r="E129" t="s">
        <v>27</v>
      </c>
      <c r="F129" t="s">
        <v>28</v>
      </c>
      <c r="G129">
        <v>1</v>
      </c>
      <c r="H129" t="s">
        <v>89</v>
      </c>
      <c r="I129" t="s">
        <v>677</v>
      </c>
      <c r="J129">
        <v>67</v>
      </c>
      <c r="K129">
        <v>67</v>
      </c>
      <c r="L129">
        <v>43</v>
      </c>
      <c r="M129">
        <v>8</v>
      </c>
      <c r="N129">
        <v>16</v>
      </c>
      <c r="O129">
        <v>0</v>
      </c>
      <c r="P129">
        <v>142</v>
      </c>
      <c r="Q129">
        <v>111</v>
      </c>
      <c r="R129">
        <v>23.880597014925371</v>
      </c>
      <c r="S129">
        <v>78.16901408450704</v>
      </c>
      <c r="T129" t="s">
        <v>580</v>
      </c>
      <c r="U129">
        <v>0</v>
      </c>
      <c r="V129">
        <v>78.16901408450704</v>
      </c>
      <c r="W129" t="s">
        <v>580</v>
      </c>
    </row>
    <row r="130" spans="1:23" x14ac:dyDescent="0.25">
      <c r="A130" t="s">
        <v>678</v>
      </c>
      <c r="B130" t="s">
        <v>679</v>
      </c>
      <c r="C130" t="s">
        <v>541</v>
      </c>
      <c r="D130" t="s">
        <v>680</v>
      </c>
      <c r="E130" t="s">
        <v>27</v>
      </c>
      <c r="F130" t="s">
        <v>28</v>
      </c>
      <c r="G130">
        <v>20</v>
      </c>
      <c r="H130" t="s">
        <v>174</v>
      </c>
      <c r="I130" t="s">
        <v>681</v>
      </c>
      <c r="J130">
        <v>67</v>
      </c>
      <c r="K130">
        <v>67</v>
      </c>
      <c r="L130">
        <v>51</v>
      </c>
      <c r="M130">
        <v>16</v>
      </c>
      <c r="N130">
        <v>0</v>
      </c>
      <c r="O130">
        <v>0</v>
      </c>
      <c r="P130">
        <v>142</v>
      </c>
      <c r="Q130">
        <v>111</v>
      </c>
      <c r="R130">
        <v>0</v>
      </c>
      <c r="S130">
        <v>78.16901408450704</v>
      </c>
      <c r="T130" t="s">
        <v>580</v>
      </c>
      <c r="U130">
        <v>0</v>
      </c>
      <c r="V130">
        <v>78.16901408450704</v>
      </c>
      <c r="W130" t="s">
        <v>580</v>
      </c>
    </row>
    <row r="131" spans="1:23" x14ac:dyDescent="0.25">
      <c r="A131" t="s">
        <v>682</v>
      </c>
      <c r="B131" t="s">
        <v>683</v>
      </c>
      <c r="C131" t="s">
        <v>182</v>
      </c>
      <c r="D131" t="s">
        <v>684</v>
      </c>
      <c r="E131" t="s">
        <v>27</v>
      </c>
      <c r="F131" t="s">
        <v>75</v>
      </c>
      <c r="G131">
        <v>5</v>
      </c>
      <c r="H131" t="s">
        <v>121</v>
      </c>
      <c r="I131" t="s">
        <v>685</v>
      </c>
      <c r="J131">
        <v>67</v>
      </c>
      <c r="K131">
        <v>67</v>
      </c>
      <c r="L131">
        <v>48</v>
      </c>
      <c r="M131">
        <v>12</v>
      </c>
      <c r="N131">
        <v>7</v>
      </c>
      <c r="O131">
        <v>0</v>
      </c>
      <c r="P131">
        <v>142</v>
      </c>
      <c r="Q131">
        <v>110.5</v>
      </c>
      <c r="R131">
        <v>10.44776119402985</v>
      </c>
      <c r="S131">
        <v>77.816901408450704</v>
      </c>
      <c r="T131" t="s">
        <v>580</v>
      </c>
      <c r="U131">
        <v>0</v>
      </c>
      <c r="V131">
        <v>77.816901408450704</v>
      </c>
      <c r="W131" t="s">
        <v>580</v>
      </c>
    </row>
    <row r="132" spans="1:23" x14ac:dyDescent="0.25">
      <c r="A132" t="s">
        <v>686</v>
      </c>
      <c r="B132" t="s">
        <v>687</v>
      </c>
      <c r="C132" t="s">
        <v>688</v>
      </c>
      <c r="D132" t="s">
        <v>689</v>
      </c>
      <c r="E132" t="s">
        <v>27</v>
      </c>
      <c r="F132" t="s">
        <v>81</v>
      </c>
      <c r="G132">
        <v>4</v>
      </c>
      <c r="H132" t="s">
        <v>49</v>
      </c>
      <c r="I132" t="s">
        <v>690</v>
      </c>
      <c r="J132">
        <v>67</v>
      </c>
      <c r="K132">
        <v>67</v>
      </c>
      <c r="L132">
        <v>48</v>
      </c>
      <c r="M132">
        <v>12</v>
      </c>
      <c r="N132">
        <v>7</v>
      </c>
      <c r="O132">
        <v>0</v>
      </c>
      <c r="P132">
        <v>142</v>
      </c>
      <c r="Q132">
        <v>108.5</v>
      </c>
      <c r="R132">
        <v>10.44776119402985</v>
      </c>
      <c r="S132">
        <v>76.408450704225345</v>
      </c>
      <c r="T132" t="s">
        <v>580</v>
      </c>
      <c r="U132">
        <v>1.3333333333249999</v>
      </c>
      <c r="V132">
        <v>77.741784037550346</v>
      </c>
      <c r="W132" t="s">
        <v>580</v>
      </c>
    </row>
    <row r="133" spans="1:23" x14ac:dyDescent="0.25">
      <c r="A133" t="s">
        <v>691</v>
      </c>
      <c r="B133" t="s">
        <v>692</v>
      </c>
      <c r="C133" t="s">
        <v>182</v>
      </c>
      <c r="D133" t="s">
        <v>693</v>
      </c>
      <c r="E133" t="s">
        <v>27</v>
      </c>
      <c r="F133" t="s">
        <v>28</v>
      </c>
      <c r="G133">
        <v>28</v>
      </c>
      <c r="H133" t="s">
        <v>694</v>
      </c>
      <c r="I133" t="s">
        <v>695</v>
      </c>
      <c r="J133">
        <v>67</v>
      </c>
      <c r="K133">
        <v>67</v>
      </c>
      <c r="L133">
        <v>50</v>
      </c>
      <c r="M133">
        <v>17</v>
      </c>
      <c r="N133">
        <v>0</v>
      </c>
      <c r="O133">
        <v>0</v>
      </c>
      <c r="P133">
        <v>142</v>
      </c>
      <c r="Q133">
        <v>108</v>
      </c>
      <c r="R133">
        <v>0</v>
      </c>
      <c r="S133">
        <v>76.056338028169009</v>
      </c>
      <c r="T133" t="s">
        <v>580</v>
      </c>
      <c r="U133">
        <v>1.50000000005</v>
      </c>
      <c r="V133">
        <v>77.556338028219002</v>
      </c>
      <c r="W133" t="s">
        <v>580</v>
      </c>
    </row>
    <row r="134" spans="1:23" x14ac:dyDescent="0.25">
      <c r="A134" t="s">
        <v>696</v>
      </c>
      <c r="B134" t="s">
        <v>697</v>
      </c>
      <c r="C134" t="s">
        <v>280</v>
      </c>
      <c r="D134" t="s">
        <v>698</v>
      </c>
      <c r="E134" t="s">
        <v>27</v>
      </c>
      <c r="F134" t="s">
        <v>88</v>
      </c>
      <c r="G134">
        <v>2</v>
      </c>
      <c r="H134" t="s">
        <v>95</v>
      </c>
      <c r="I134" t="s">
        <v>699</v>
      </c>
      <c r="J134">
        <v>67</v>
      </c>
      <c r="K134">
        <v>67</v>
      </c>
      <c r="L134">
        <v>48</v>
      </c>
      <c r="M134">
        <v>11</v>
      </c>
      <c r="N134">
        <v>8</v>
      </c>
      <c r="O134">
        <v>0</v>
      </c>
      <c r="P134">
        <v>142</v>
      </c>
      <c r="Q134">
        <v>110</v>
      </c>
      <c r="R134">
        <v>11.940298507462691</v>
      </c>
      <c r="S134">
        <v>77.464788732394368</v>
      </c>
      <c r="T134" t="s">
        <v>580</v>
      </c>
      <c r="U134">
        <v>0</v>
      </c>
      <c r="V134">
        <v>77.464788732394368</v>
      </c>
      <c r="W134" t="s">
        <v>580</v>
      </c>
    </row>
    <row r="135" spans="1:23" x14ac:dyDescent="0.25">
      <c r="A135" t="s">
        <v>700</v>
      </c>
      <c r="B135" t="s">
        <v>701</v>
      </c>
      <c r="C135" t="s">
        <v>702</v>
      </c>
      <c r="D135" t="s">
        <v>703</v>
      </c>
      <c r="E135" t="s">
        <v>27</v>
      </c>
      <c r="F135" t="s">
        <v>28</v>
      </c>
      <c r="G135">
        <v>23</v>
      </c>
      <c r="H135" t="s">
        <v>288</v>
      </c>
      <c r="I135" t="s">
        <v>704</v>
      </c>
      <c r="J135">
        <v>67</v>
      </c>
      <c r="K135">
        <v>67</v>
      </c>
      <c r="L135">
        <v>46</v>
      </c>
      <c r="M135">
        <v>10</v>
      </c>
      <c r="N135">
        <v>11</v>
      </c>
      <c r="O135">
        <v>0</v>
      </c>
      <c r="P135">
        <v>142</v>
      </c>
      <c r="Q135">
        <v>110</v>
      </c>
      <c r="R135">
        <v>16.417910447761191</v>
      </c>
      <c r="S135">
        <v>77.464788732394368</v>
      </c>
      <c r="T135" t="s">
        <v>580</v>
      </c>
      <c r="U135">
        <v>0</v>
      </c>
      <c r="V135">
        <v>77.464788732394368</v>
      </c>
      <c r="W135" t="s">
        <v>580</v>
      </c>
    </row>
    <row r="136" spans="1:23" x14ac:dyDescent="0.25">
      <c r="A136" t="s">
        <v>705</v>
      </c>
      <c r="B136" t="s">
        <v>706</v>
      </c>
      <c r="C136" t="s">
        <v>707</v>
      </c>
      <c r="D136" t="s">
        <v>708</v>
      </c>
      <c r="E136" t="s">
        <v>27</v>
      </c>
      <c r="F136" t="s">
        <v>75</v>
      </c>
      <c r="G136">
        <v>8</v>
      </c>
      <c r="H136" t="s">
        <v>265</v>
      </c>
      <c r="I136" t="s">
        <v>709</v>
      </c>
      <c r="J136">
        <v>67</v>
      </c>
      <c r="K136">
        <v>67</v>
      </c>
      <c r="L136">
        <v>52</v>
      </c>
      <c r="M136">
        <v>15</v>
      </c>
      <c r="N136">
        <v>0</v>
      </c>
      <c r="O136">
        <v>0</v>
      </c>
      <c r="P136">
        <v>142</v>
      </c>
      <c r="Q136">
        <v>110</v>
      </c>
      <c r="R136">
        <v>0</v>
      </c>
      <c r="S136">
        <v>77.464788732394368</v>
      </c>
      <c r="T136" t="s">
        <v>580</v>
      </c>
      <c r="U136">
        <v>-0.25</v>
      </c>
      <c r="V136">
        <v>77.214788732394368</v>
      </c>
      <c r="W136" t="s">
        <v>580</v>
      </c>
    </row>
    <row r="137" spans="1:23" x14ac:dyDescent="0.25">
      <c r="A137" t="s">
        <v>710</v>
      </c>
      <c r="B137" t="s">
        <v>711</v>
      </c>
      <c r="C137" t="s">
        <v>53</v>
      </c>
      <c r="D137" t="s">
        <v>712</v>
      </c>
      <c r="E137" t="s">
        <v>27</v>
      </c>
      <c r="F137" t="s">
        <v>107</v>
      </c>
      <c r="G137">
        <v>14</v>
      </c>
      <c r="H137" t="s">
        <v>56</v>
      </c>
      <c r="I137" t="s">
        <v>713</v>
      </c>
      <c r="J137">
        <v>67</v>
      </c>
      <c r="K137">
        <v>67</v>
      </c>
      <c r="L137">
        <v>50</v>
      </c>
      <c r="M137">
        <v>13</v>
      </c>
      <c r="N137">
        <v>4</v>
      </c>
      <c r="O137">
        <v>0</v>
      </c>
      <c r="P137">
        <v>142</v>
      </c>
      <c r="Q137">
        <v>109.5</v>
      </c>
      <c r="R137">
        <v>5.9701492537313428</v>
      </c>
      <c r="S137">
        <v>77.112676056338032</v>
      </c>
      <c r="T137" t="s">
        <v>580</v>
      </c>
      <c r="U137">
        <v>0</v>
      </c>
      <c r="V137">
        <v>77.112676056338032</v>
      </c>
      <c r="W137" t="s">
        <v>580</v>
      </c>
    </row>
    <row r="138" spans="1:23" x14ac:dyDescent="0.25">
      <c r="A138" t="s">
        <v>714</v>
      </c>
      <c r="B138" t="s">
        <v>715</v>
      </c>
      <c r="C138" t="s">
        <v>716</v>
      </c>
      <c r="D138" t="s">
        <v>717</v>
      </c>
      <c r="E138" t="s">
        <v>27</v>
      </c>
      <c r="F138" t="s">
        <v>107</v>
      </c>
      <c r="G138">
        <v>4</v>
      </c>
      <c r="H138" t="s">
        <v>49</v>
      </c>
      <c r="I138" t="s">
        <v>718</v>
      </c>
      <c r="J138">
        <v>67</v>
      </c>
      <c r="K138">
        <v>67</v>
      </c>
      <c r="L138">
        <v>50</v>
      </c>
      <c r="M138">
        <v>16</v>
      </c>
      <c r="N138">
        <v>1</v>
      </c>
      <c r="O138">
        <v>0</v>
      </c>
      <c r="P138">
        <v>142</v>
      </c>
      <c r="Q138">
        <v>109</v>
      </c>
      <c r="R138">
        <v>1.4925373134328359</v>
      </c>
      <c r="S138">
        <v>76.760563380281681</v>
      </c>
      <c r="T138" t="s">
        <v>580</v>
      </c>
      <c r="U138">
        <v>0.25</v>
      </c>
      <c r="V138">
        <v>77.010563380281681</v>
      </c>
      <c r="W138" t="s">
        <v>580</v>
      </c>
    </row>
    <row r="139" spans="1:23" x14ac:dyDescent="0.25">
      <c r="A139" t="s">
        <v>719</v>
      </c>
      <c r="B139" t="s">
        <v>720</v>
      </c>
      <c r="C139" t="s">
        <v>721</v>
      </c>
      <c r="D139" t="s">
        <v>722</v>
      </c>
      <c r="E139" t="s">
        <v>27</v>
      </c>
      <c r="F139" t="s">
        <v>28</v>
      </c>
      <c r="G139">
        <v>21</v>
      </c>
      <c r="H139" t="s">
        <v>42</v>
      </c>
      <c r="I139" t="s">
        <v>723</v>
      </c>
      <c r="J139">
        <v>67</v>
      </c>
      <c r="K139">
        <v>67</v>
      </c>
      <c r="L139">
        <v>50</v>
      </c>
      <c r="M139">
        <v>17</v>
      </c>
      <c r="N139">
        <v>0</v>
      </c>
      <c r="O139">
        <v>0</v>
      </c>
      <c r="P139">
        <v>142</v>
      </c>
      <c r="Q139">
        <v>107</v>
      </c>
      <c r="R139">
        <v>0</v>
      </c>
      <c r="S139">
        <v>75.352112676056336</v>
      </c>
      <c r="T139" t="s">
        <v>580</v>
      </c>
      <c r="U139">
        <v>1.250000000025</v>
      </c>
      <c r="V139">
        <v>76.602112676081333</v>
      </c>
      <c r="W139" t="s">
        <v>580</v>
      </c>
    </row>
    <row r="140" spans="1:23" x14ac:dyDescent="0.25">
      <c r="A140" t="s">
        <v>724</v>
      </c>
      <c r="B140" t="s">
        <v>725</v>
      </c>
      <c r="C140" t="s">
        <v>67</v>
      </c>
      <c r="D140" t="s">
        <v>726</v>
      </c>
      <c r="E140" t="s">
        <v>27</v>
      </c>
      <c r="F140" t="s">
        <v>264</v>
      </c>
      <c r="G140">
        <v>6</v>
      </c>
      <c r="H140" t="s">
        <v>82</v>
      </c>
      <c r="I140" t="s">
        <v>727</v>
      </c>
      <c r="J140">
        <v>67</v>
      </c>
      <c r="K140">
        <v>67</v>
      </c>
      <c r="L140">
        <v>48</v>
      </c>
      <c r="M140">
        <v>16</v>
      </c>
      <c r="N140">
        <v>3</v>
      </c>
      <c r="O140">
        <v>0</v>
      </c>
      <c r="P140">
        <v>142</v>
      </c>
      <c r="Q140">
        <v>108</v>
      </c>
      <c r="R140">
        <v>4.4776119402985071</v>
      </c>
      <c r="S140">
        <v>76.056338028169009</v>
      </c>
      <c r="T140" t="s">
        <v>580</v>
      </c>
      <c r="U140">
        <v>0</v>
      </c>
      <c r="V140">
        <v>76.056338028169009</v>
      </c>
      <c r="W140" t="s">
        <v>580</v>
      </c>
    </row>
    <row r="141" spans="1:23" x14ac:dyDescent="0.25">
      <c r="A141" t="s">
        <v>728</v>
      </c>
      <c r="B141" t="s">
        <v>729</v>
      </c>
      <c r="C141" t="s">
        <v>46</v>
      </c>
      <c r="D141" t="s">
        <v>730</v>
      </c>
      <c r="E141" t="s">
        <v>27</v>
      </c>
      <c r="F141" t="s">
        <v>75</v>
      </c>
      <c r="G141">
        <v>3</v>
      </c>
      <c r="H141" t="s">
        <v>76</v>
      </c>
      <c r="I141" t="s">
        <v>731</v>
      </c>
      <c r="J141">
        <v>67</v>
      </c>
      <c r="K141">
        <v>67</v>
      </c>
      <c r="L141">
        <v>49</v>
      </c>
      <c r="M141">
        <v>18</v>
      </c>
      <c r="N141">
        <v>0</v>
      </c>
      <c r="O141">
        <v>0</v>
      </c>
      <c r="P141">
        <v>142</v>
      </c>
      <c r="Q141">
        <v>108</v>
      </c>
      <c r="R141">
        <v>0</v>
      </c>
      <c r="S141">
        <v>76.056338028169009</v>
      </c>
      <c r="T141" t="s">
        <v>580</v>
      </c>
      <c r="U141">
        <v>-0.5</v>
      </c>
      <c r="V141">
        <v>75.556338028169009</v>
      </c>
      <c r="W141" t="s">
        <v>580</v>
      </c>
    </row>
    <row r="142" spans="1:23" x14ac:dyDescent="0.25">
      <c r="A142" t="s">
        <v>732</v>
      </c>
      <c r="B142" t="s">
        <v>733</v>
      </c>
      <c r="C142" t="s">
        <v>93</v>
      </c>
      <c r="D142" t="s">
        <v>734</v>
      </c>
      <c r="E142" t="s">
        <v>27</v>
      </c>
      <c r="F142" t="s">
        <v>75</v>
      </c>
      <c r="G142">
        <v>14</v>
      </c>
      <c r="H142" t="s">
        <v>56</v>
      </c>
      <c r="I142" t="s">
        <v>735</v>
      </c>
      <c r="J142">
        <v>67</v>
      </c>
      <c r="K142">
        <v>67</v>
      </c>
      <c r="L142">
        <v>41</v>
      </c>
      <c r="M142">
        <v>11</v>
      </c>
      <c r="N142">
        <v>15</v>
      </c>
      <c r="O142">
        <v>0</v>
      </c>
      <c r="P142">
        <v>142</v>
      </c>
      <c r="Q142">
        <v>106.5</v>
      </c>
      <c r="R142">
        <v>22.388059701492541</v>
      </c>
      <c r="S142">
        <v>75</v>
      </c>
      <c r="T142" t="s">
        <v>580</v>
      </c>
      <c r="U142">
        <v>0</v>
      </c>
      <c r="V142">
        <v>75</v>
      </c>
      <c r="W142" t="s">
        <v>580</v>
      </c>
    </row>
    <row r="143" spans="1:23" x14ac:dyDescent="0.25">
      <c r="A143" t="s">
        <v>736</v>
      </c>
      <c r="B143" t="s">
        <v>737</v>
      </c>
      <c r="C143" t="s">
        <v>738</v>
      </c>
      <c r="D143" t="s">
        <v>739</v>
      </c>
      <c r="E143" t="s">
        <v>27</v>
      </c>
      <c r="F143" t="s">
        <v>88</v>
      </c>
      <c r="G143">
        <v>9</v>
      </c>
      <c r="H143" t="s">
        <v>108</v>
      </c>
      <c r="I143" t="s">
        <v>740</v>
      </c>
      <c r="J143">
        <v>67</v>
      </c>
      <c r="K143">
        <v>67</v>
      </c>
      <c r="L143">
        <v>37</v>
      </c>
      <c r="M143">
        <v>4</v>
      </c>
      <c r="N143">
        <v>26</v>
      </c>
      <c r="O143">
        <v>0</v>
      </c>
      <c r="P143">
        <v>142</v>
      </c>
      <c r="Q143">
        <v>106.5</v>
      </c>
      <c r="R143">
        <v>38.805970149253731</v>
      </c>
      <c r="S143">
        <v>75</v>
      </c>
      <c r="T143" t="s">
        <v>580</v>
      </c>
      <c r="U143">
        <v>0</v>
      </c>
      <c r="V143">
        <v>75</v>
      </c>
      <c r="W143" t="s">
        <v>580</v>
      </c>
    </row>
    <row r="144" spans="1:23" x14ac:dyDescent="0.25">
      <c r="A144" t="s">
        <v>741</v>
      </c>
      <c r="B144" t="s">
        <v>742</v>
      </c>
      <c r="C144" t="s">
        <v>743</v>
      </c>
      <c r="D144" t="s">
        <v>744</v>
      </c>
      <c r="E144" t="s">
        <v>27</v>
      </c>
      <c r="F144" t="s">
        <v>75</v>
      </c>
      <c r="G144">
        <v>6</v>
      </c>
      <c r="H144" t="s">
        <v>82</v>
      </c>
      <c r="I144" t="s">
        <v>745</v>
      </c>
      <c r="J144">
        <v>67</v>
      </c>
      <c r="K144">
        <v>67</v>
      </c>
      <c r="L144">
        <v>49</v>
      </c>
      <c r="M144">
        <v>17</v>
      </c>
      <c r="N144">
        <v>1</v>
      </c>
      <c r="O144">
        <v>0</v>
      </c>
      <c r="P144">
        <v>142</v>
      </c>
      <c r="Q144">
        <v>107</v>
      </c>
      <c r="R144">
        <v>1.4925373134328359</v>
      </c>
      <c r="S144">
        <v>75.352112676056336</v>
      </c>
      <c r="T144" t="s">
        <v>580</v>
      </c>
      <c r="U144">
        <v>-0.5</v>
      </c>
      <c r="V144">
        <v>74.852112676056336</v>
      </c>
      <c r="W144" t="s">
        <v>580</v>
      </c>
    </row>
    <row r="145" spans="1:23" x14ac:dyDescent="0.25">
      <c r="A145" t="s">
        <v>746</v>
      </c>
      <c r="B145" t="s">
        <v>747</v>
      </c>
      <c r="C145" t="s">
        <v>702</v>
      </c>
      <c r="D145" t="s">
        <v>523</v>
      </c>
      <c r="E145" t="s">
        <v>27</v>
      </c>
      <c r="F145" t="s">
        <v>120</v>
      </c>
      <c r="G145">
        <v>5</v>
      </c>
      <c r="H145" t="s">
        <v>121</v>
      </c>
      <c r="I145" t="s">
        <v>748</v>
      </c>
      <c r="J145">
        <v>67</v>
      </c>
      <c r="K145">
        <v>67</v>
      </c>
      <c r="L145">
        <v>45</v>
      </c>
      <c r="M145">
        <v>14</v>
      </c>
      <c r="N145">
        <v>8</v>
      </c>
      <c r="O145">
        <v>0</v>
      </c>
      <c r="P145">
        <v>142</v>
      </c>
      <c r="Q145">
        <v>106</v>
      </c>
      <c r="R145">
        <v>11.940298507462691</v>
      </c>
      <c r="S145">
        <v>74.647887323943664</v>
      </c>
      <c r="T145" t="s">
        <v>580</v>
      </c>
      <c r="U145">
        <v>0.16666666667499999</v>
      </c>
      <c r="V145">
        <v>74.814553990618663</v>
      </c>
      <c r="W145" t="s">
        <v>580</v>
      </c>
    </row>
    <row r="146" spans="1:23" x14ac:dyDescent="0.25">
      <c r="A146" t="s">
        <v>749</v>
      </c>
      <c r="B146" t="s">
        <v>750</v>
      </c>
      <c r="C146" t="s">
        <v>751</v>
      </c>
      <c r="D146" t="s">
        <v>752</v>
      </c>
      <c r="E146" t="s">
        <v>27</v>
      </c>
      <c r="F146" t="s">
        <v>264</v>
      </c>
      <c r="G146">
        <v>6</v>
      </c>
      <c r="H146" t="s">
        <v>82</v>
      </c>
      <c r="I146" t="s">
        <v>753</v>
      </c>
      <c r="J146">
        <v>67</v>
      </c>
      <c r="K146">
        <v>67</v>
      </c>
      <c r="L146">
        <v>48</v>
      </c>
      <c r="M146">
        <v>18</v>
      </c>
      <c r="N146">
        <v>1</v>
      </c>
      <c r="O146">
        <v>0</v>
      </c>
      <c r="P146">
        <v>142</v>
      </c>
      <c r="Q146">
        <v>106</v>
      </c>
      <c r="R146">
        <v>1.4925373134328359</v>
      </c>
      <c r="S146">
        <v>74.647887323943664</v>
      </c>
      <c r="T146" t="s">
        <v>580</v>
      </c>
      <c r="U146">
        <v>0</v>
      </c>
      <c r="V146">
        <v>74.647887323943664</v>
      </c>
      <c r="W146" t="s">
        <v>580</v>
      </c>
    </row>
    <row r="147" spans="1:23" x14ac:dyDescent="0.25">
      <c r="A147" t="s">
        <v>754</v>
      </c>
      <c r="B147" t="s">
        <v>755</v>
      </c>
      <c r="C147" t="s">
        <v>192</v>
      </c>
      <c r="D147" t="s">
        <v>756</v>
      </c>
      <c r="E147" t="s">
        <v>27</v>
      </c>
      <c r="F147" t="s">
        <v>28</v>
      </c>
      <c r="G147">
        <v>38</v>
      </c>
      <c r="H147" t="s">
        <v>757</v>
      </c>
      <c r="I147" t="s">
        <v>758</v>
      </c>
      <c r="J147">
        <v>67</v>
      </c>
      <c r="K147">
        <v>67</v>
      </c>
      <c r="L147">
        <v>50</v>
      </c>
      <c r="M147">
        <v>17</v>
      </c>
      <c r="N147">
        <v>0</v>
      </c>
      <c r="O147">
        <v>0</v>
      </c>
      <c r="P147">
        <v>142</v>
      </c>
      <c r="Q147">
        <v>106</v>
      </c>
      <c r="R147">
        <v>0</v>
      </c>
      <c r="S147">
        <v>74.647887323943664</v>
      </c>
      <c r="T147" t="s">
        <v>580</v>
      </c>
      <c r="U147">
        <v>0</v>
      </c>
      <c r="V147">
        <v>74.647887323943664</v>
      </c>
      <c r="W147" t="s">
        <v>580</v>
      </c>
    </row>
    <row r="148" spans="1:23" x14ac:dyDescent="0.25">
      <c r="A148" t="s">
        <v>759</v>
      </c>
      <c r="B148" t="s">
        <v>760</v>
      </c>
      <c r="C148" t="s">
        <v>761</v>
      </c>
      <c r="D148" t="s">
        <v>762</v>
      </c>
      <c r="E148" t="s">
        <v>27</v>
      </c>
      <c r="F148" t="s">
        <v>75</v>
      </c>
      <c r="G148">
        <v>13</v>
      </c>
      <c r="H148" t="s">
        <v>318</v>
      </c>
      <c r="I148" t="s">
        <v>763</v>
      </c>
      <c r="J148">
        <v>67</v>
      </c>
      <c r="K148">
        <v>67</v>
      </c>
      <c r="L148">
        <v>49</v>
      </c>
      <c r="M148">
        <v>18</v>
      </c>
      <c r="N148">
        <v>0</v>
      </c>
      <c r="O148">
        <v>0</v>
      </c>
      <c r="P148">
        <v>142</v>
      </c>
      <c r="Q148">
        <v>105</v>
      </c>
      <c r="R148">
        <v>0</v>
      </c>
      <c r="S148">
        <v>73.943661971830991</v>
      </c>
      <c r="T148" t="s">
        <v>580</v>
      </c>
      <c r="U148">
        <v>0.5</v>
      </c>
      <c r="V148">
        <v>74.443661971830991</v>
      </c>
      <c r="W148" t="s">
        <v>580</v>
      </c>
    </row>
    <row r="149" spans="1:23" x14ac:dyDescent="0.25">
      <c r="A149" t="s">
        <v>764</v>
      </c>
      <c r="B149" t="s">
        <v>765</v>
      </c>
      <c r="C149" t="s">
        <v>597</v>
      </c>
      <c r="D149" t="s">
        <v>766</v>
      </c>
      <c r="E149" t="s">
        <v>27</v>
      </c>
      <c r="F149" t="s">
        <v>75</v>
      </c>
      <c r="G149">
        <v>8</v>
      </c>
      <c r="H149" t="s">
        <v>265</v>
      </c>
      <c r="I149" t="s">
        <v>767</v>
      </c>
      <c r="J149">
        <v>67</v>
      </c>
      <c r="K149">
        <v>67</v>
      </c>
      <c r="L149">
        <v>47</v>
      </c>
      <c r="M149">
        <v>11</v>
      </c>
      <c r="N149">
        <v>9</v>
      </c>
      <c r="O149">
        <v>0</v>
      </c>
      <c r="P149">
        <v>142</v>
      </c>
      <c r="Q149">
        <v>105.5</v>
      </c>
      <c r="R149">
        <v>13.432835820895519</v>
      </c>
      <c r="S149">
        <v>74.295774647887328</v>
      </c>
      <c r="T149" t="s">
        <v>580</v>
      </c>
      <c r="U149">
        <v>0</v>
      </c>
      <c r="V149">
        <v>74.295774647887328</v>
      </c>
      <c r="W149" t="s">
        <v>580</v>
      </c>
    </row>
    <row r="150" spans="1:23" x14ac:dyDescent="0.25">
      <c r="A150" t="s">
        <v>768</v>
      </c>
      <c r="B150" t="s">
        <v>769</v>
      </c>
      <c r="C150" t="s">
        <v>67</v>
      </c>
      <c r="D150" t="s">
        <v>770</v>
      </c>
      <c r="E150" t="s">
        <v>27</v>
      </c>
      <c r="F150" t="s">
        <v>62</v>
      </c>
      <c r="G150">
        <v>24</v>
      </c>
      <c r="H150" t="s">
        <v>63</v>
      </c>
      <c r="I150" t="s">
        <v>771</v>
      </c>
      <c r="J150">
        <v>67</v>
      </c>
      <c r="K150">
        <v>67</v>
      </c>
      <c r="L150">
        <v>40</v>
      </c>
      <c r="M150">
        <v>9</v>
      </c>
      <c r="N150">
        <v>18</v>
      </c>
      <c r="O150">
        <v>0</v>
      </c>
      <c r="P150">
        <v>142</v>
      </c>
      <c r="Q150">
        <v>105.5</v>
      </c>
      <c r="R150">
        <v>26.865671641791049</v>
      </c>
      <c r="S150">
        <v>74.295774647887328</v>
      </c>
      <c r="T150" t="s">
        <v>580</v>
      </c>
      <c r="U150">
        <v>0</v>
      </c>
      <c r="V150">
        <v>74.295774647887328</v>
      </c>
      <c r="W150" t="s">
        <v>580</v>
      </c>
    </row>
    <row r="151" spans="1:23" x14ac:dyDescent="0.25">
      <c r="A151" t="s">
        <v>772</v>
      </c>
      <c r="B151" t="s">
        <v>773</v>
      </c>
      <c r="C151" t="s">
        <v>774</v>
      </c>
      <c r="D151" t="s">
        <v>775</v>
      </c>
      <c r="E151" t="s">
        <v>27</v>
      </c>
      <c r="F151" t="s">
        <v>75</v>
      </c>
      <c r="G151">
        <v>8</v>
      </c>
      <c r="H151" t="s">
        <v>265</v>
      </c>
      <c r="I151" t="s">
        <v>776</v>
      </c>
      <c r="J151">
        <v>67</v>
      </c>
      <c r="K151">
        <v>67</v>
      </c>
      <c r="L151">
        <v>46</v>
      </c>
      <c r="M151">
        <v>17</v>
      </c>
      <c r="N151">
        <v>4</v>
      </c>
      <c r="O151">
        <v>0</v>
      </c>
      <c r="P151">
        <v>142</v>
      </c>
      <c r="Q151">
        <v>105</v>
      </c>
      <c r="R151">
        <v>5.9701492537313428</v>
      </c>
      <c r="S151">
        <v>73.943661971830991</v>
      </c>
      <c r="T151" t="s">
        <v>580</v>
      </c>
      <c r="U151">
        <v>0</v>
      </c>
      <c r="V151">
        <v>73.943661971830991</v>
      </c>
      <c r="W151" t="s">
        <v>580</v>
      </c>
    </row>
    <row r="152" spans="1:23" x14ac:dyDescent="0.25">
      <c r="A152" t="s">
        <v>777</v>
      </c>
      <c r="B152" t="s">
        <v>778</v>
      </c>
      <c r="C152" t="s">
        <v>779</v>
      </c>
      <c r="D152" t="s">
        <v>780</v>
      </c>
      <c r="E152" t="s">
        <v>27</v>
      </c>
      <c r="F152" t="s">
        <v>75</v>
      </c>
      <c r="G152">
        <v>5</v>
      </c>
      <c r="H152" t="s">
        <v>121</v>
      </c>
      <c r="I152" t="s">
        <v>781</v>
      </c>
      <c r="J152">
        <v>67</v>
      </c>
      <c r="K152">
        <v>67</v>
      </c>
      <c r="L152">
        <v>48</v>
      </c>
      <c r="M152">
        <v>19</v>
      </c>
      <c r="N152">
        <v>0</v>
      </c>
      <c r="O152">
        <v>0</v>
      </c>
      <c r="P152">
        <v>142</v>
      </c>
      <c r="Q152">
        <v>105</v>
      </c>
      <c r="R152">
        <v>0</v>
      </c>
      <c r="S152">
        <v>73.943661971830991</v>
      </c>
      <c r="T152" t="s">
        <v>580</v>
      </c>
      <c r="U152">
        <v>0</v>
      </c>
      <c r="V152">
        <v>73.943661971830991</v>
      </c>
      <c r="W152" t="s">
        <v>580</v>
      </c>
    </row>
    <row r="153" spans="1:23" x14ac:dyDescent="0.25">
      <c r="A153" t="s">
        <v>782</v>
      </c>
      <c r="B153" t="s">
        <v>783</v>
      </c>
      <c r="C153" t="s">
        <v>721</v>
      </c>
      <c r="D153" t="s">
        <v>784</v>
      </c>
      <c r="E153" t="s">
        <v>27</v>
      </c>
      <c r="F153" t="s">
        <v>75</v>
      </c>
      <c r="G153">
        <v>14</v>
      </c>
      <c r="H153" t="s">
        <v>56</v>
      </c>
      <c r="I153" t="s">
        <v>785</v>
      </c>
      <c r="J153">
        <v>67</v>
      </c>
      <c r="K153">
        <v>67</v>
      </c>
      <c r="L153">
        <v>49</v>
      </c>
      <c r="M153">
        <v>18</v>
      </c>
      <c r="N153">
        <v>0</v>
      </c>
      <c r="O153">
        <v>0</v>
      </c>
      <c r="P153">
        <v>142</v>
      </c>
      <c r="Q153">
        <v>105</v>
      </c>
      <c r="R153">
        <v>0</v>
      </c>
      <c r="S153">
        <v>73.943661971830991</v>
      </c>
      <c r="T153" t="s">
        <v>580</v>
      </c>
      <c r="U153">
        <v>0</v>
      </c>
      <c r="V153">
        <v>73.943661971830991</v>
      </c>
      <c r="W153" t="s">
        <v>580</v>
      </c>
    </row>
    <row r="154" spans="1:23" x14ac:dyDescent="0.25">
      <c r="A154" t="s">
        <v>786</v>
      </c>
      <c r="B154" t="s">
        <v>787</v>
      </c>
      <c r="C154" t="s">
        <v>407</v>
      </c>
      <c r="D154" t="s">
        <v>788</v>
      </c>
      <c r="E154" t="s">
        <v>27</v>
      </c>
      <c r="F154" t="s">
        <v>75</v>
      </c>
      <c r="G154">
        <v>13</v>
      </c>
      <c r="H154" t="s">
        <v>318</v>
      </c>
      <c r="I154" t="s">
        <v>789</v>
      </c>
      <c r="J154">
        <v>67</v>
      </c>
      <c r="K154">
        <v>67</v>
      </c>
      <c r="L154">
        <v>42</v>
      </c>
      <c r="M154">
        <v>14</v>
      </c>
      <c r="N154">
        <v>11</v>
      </c>
      <c r="O154">
        <v>0</v>
      </c>
      <c r="P154">
        <v>142</v>
      </c>
      <c r="Q154">
        <v>105.5</v>
      </c>
      <c r="R154">
        <v>16.417910447761191</v>
      </c>
      <c r="S154">
        <v>74.295774647887328</v>
      </c>
      <c r="T154" t="s">
        <v>580</v>
      </c>
      <c r="U154">
        <v>-0.5</v>
      </c>
      <c r="V154">
        <v>73.795774647887328</v>
      </c>
      <c r="W154" t="s">
        <v>580</v>
      </c>
    </row>
    <row r="155" spans="1:23" x14ac:dyDescent="0.25">
      <c r="A155" t="s">
        <v>790</v>
      </c>
      <c r="B155" t="s">
        <v>791</v>
      </c>
      <c r="C155" t="s">
        <v>792</v>
      </c>
      <c r="D155" t="s">
        <v>793</v>
      </c>
      <c r="E155" t="s">
        <v>27</v>
      </c>
      <c r="F155" t="s">
        <v>75</v>
      </c>
      <c r="G155">
        <v>14</v>
      </c>
      <c r="H155" t="s">
        <v>56</v>
      </c>
      <c r="I155" t="s">
        <v>794</v>
      </c>
      <c r="J155">
        <v>67</v>
      </c>
      <c r="K155">
        <v>67</v>
      </c>
      <c r="L155">
        <v>45</v>
      </c>
      <c r="M155">
        <v>15</v>
      </c>
      <c r="N155">
        <v>7</v>
      </c>
      <c r="O155">
        <v>0</v>
      </c>
      <c r="P155">
        <v>142</v>
      </c>
      <c r="Q155">
        <v>104.5</v>
      </c>
      <c r="R155">
        <v>10.44776119402985</v>
      </c>
      <c r="S155">
        <v>73.591549295774655</v>
      </c>
      <c r="T155" t="s">
        <v>580</v>
      </c>
      <c r="U155">
        <v>0</v>
      </c>
      <c r="V155">
        <v>73.591549295774655</v>
      </c>
      <c r="W155" t="s">
        <v>580</v>
      </c>
    </row>
    <row r="156" spans="1:23" x14ac:dyDescent="0.25">
      <c r="A156" t="s">
        <v>795</v>
      </c>
      <c r="B156" t="s">
        <v>796</v>
      </c>
      <c r="C156" t="s">
        <v>322</v>
      </c>
      <c r="D156" t="s">
        <v>797</v>
      </c>
      <c r="E156" t="s">
        <v>27</v>
      </c>
      <c r="F156" t="s">
        <v>75</v>
      </c>
      <c r="G156">
        <v>3</v>
      </c>
      <c r="H156" t="s">
        <v>76</v>
      </c>
      <c r="I156" t="s">
        <v>798</v>
      </c>
      <c r="J156">
        <v>67</v>
      </c>
      <c r="K156">
        <v>67</v>
      </c>
      <c r="L156">
        <v>37</v>
      </c>
      <c r="M156">
        <v>7</v>
      </c>
      <c r="N156">
        <v>23</v>
      </c>
      <c r="O156">
        <v>0</v>
      </c>
      <c r="P156">
        <v>142</v>
      </c>
      <c r="Q156">
        <v>104.5</v>
      </c>
      <c r="R156">
        <v>34.328358208955223</v>
      </c>
      <c r="S156">
        <v>73.591549295774655</v>
      </c>
      <c r="T156" t="s">
        <v>580</v>
      </c>
      <c r="U156">
        <v>0</v>
      </c>
      <c r="V156">
        <v>73.591549295774655</v>
      </c>
      <c r="W156" t="s">
        <v>580</v>
      </c>
    </row>
    <row r="157" spans="1:23" x14ac:dyDescent="0.25">
      <c r="A157" t="s">
        <v>799</v>
      </c>
      <c r="B157" t="s">
        <v>800</v>
      </c>
      <c r="C157" t="s">
        <v>801</v>
      </c>
      <c r="D157" t="s">
        <v>802</v>
      </c>
      <c r="E157" t="s">
        <v>27</v>
      </c>
      <c r="F157" t="s">
        <v>55</v>
      </c>
      <c r="G157">
        <v>15</v>
      </c>
      <c r="H157" t="s">
        <v>162</v>
      </c>
      <c r="I157" t="s">
        <v>803</v>
      </c>
      <c r="J157">
        <v>67</v>
      </c>
      <c r="K157">
        <v>67</v>
      </c>
      <c r="L157">
        <v>44</v>
      </c>
      <c r="M157">
        <v>15</v>
      </c>
      <c r="N157">
        <v>8</v>
      </c>
      <c r="O157">
        <v>0</v>
      </c>
      <c r="P157">
        <v>142</v>
      </c>
      <c r="Q157">
        <v>102.5</v>
      </c>
      <c r="R157">
        <v>11.940298507462691</v>
      </c>
      <c r="S157">
        <v>72.183098591549296</v>
      </c>
      <c r="T157" t="s">
        <v>804</v>
      </c>
      <c r="U157">
        <v>1.3333333333999999</v>
      </c>
      <c r="V157">
        <v>73.516431924949302</v>
      </c>
      <c r="W157" t="s">
        <v>580</v>
      </c>
    </row>
    <row r="158" spans="1:23" x14ac:dyDescent="0.25">
      <c r="A158" t="s">
        <v>805</v>
      </c>
      <c r="B158" t="s">
        <v>806</v>
      </c>
      <c r="C158" t="s">
        <v>807</v>
      </c>
      <c r="D158" t="s">
        <v>808</v>
      </c>
      <c r="E158" t="s">
        <v>27</v>
      </c>
      <c r="F158" t="s">
        <v>75</v>
      </c>
      <c r="G158">
        <v>20</v>
      </c>
      <c r="H158" t="s">
        <v>174</v>
      </c>
      <c r="I158" t="s">
        <v>809</v>
      </c>
      <c r="J158">
        <v>67</v>
      </c>
      <c r="K158">
        <v>67</v>
      </c>
      <c r="L158">
        <v>48</v>
      </c>
      <c r="M158">
        <v>19</v>
      </c>
      <c r="N158">
        <v>0</v>
      </c>
      <c r="O158">
        <v>0</v>
      </c>
      <c r="P158">
        <v>142</v>
      </c>
      <c r="Q158">
        <v>104</v>
      </c>
      <c r="R158">
        <v>0</v>
      </c>
      <c r="S158">
        <v>73.239436619718319</v>
      </c>
      <c r="T158" t="s">
        <v>580</v>
      </c>
      <c r="U158">
        <v>0</v>
      </c>
      <c r="V158">
        <v>73.239436619718319</v>
      </c>
      <c r="W158" t="s">
        <v>580</v>
      </c>
    </row>
    <row r="159" spans="1:23" x14ac:dyDescent="0.25">
      <c r="A159" t="s">
        <v>810</v>
      </c>
      <c r="B159" t="s">
        <v>811</v>
      </c>
      <c r="C159" t="s">
        <v>812</v>
      </c>
      <c r="D159" t="s">
        <v>813</v>
      </c>
      <c r="E159" t="s">
        <v>27</v>
      </c>
      <c r="F159" t="s">
        <v>62</v>
      </c>
      <c r="G159">
        <v>7</v>
      </c>
      <c r="H159" t="s">
        <v>168</v>
      </c>
      <c r="I159" t="s">
        <v>814</v>
      </c>
      <c r="J159">
        <v>67</v>
      </c>
      <c r="K159">
        <v>67</v>
      </c>
      <c r="L159">
        <v>32</v>
      </c>
      <c r="M159">
        <v>2</v>
      </c>
      <c r="N159">
        <v>33</v>
      </c>
      <c r="O159">
        <v>0</v>
      </c>
      <c r="P159">
        <v>142</v>
      </c>
      <c r="Q159">
        <v>104</v>
      </c>
      <c r="R159">
        <v>49.253731343283583</v>
      </c>
      <c r="S159">
        <v>73.239436619718319</v>
      </c>
      <c r="T159" t="s">
        <v>580</v>
      </c>
      <c r="U159">
        <v>0</v>
      </c>
      <c r="V159">
        <v>73.239436619718319</v>
      </c>
      <c r="W159" t="s">
        <v>580</v>
      </c>
    </row>
    <row r="160" spans="1:23" x14ac:dyDescent="0.25">
      <c r="A160" t="s">
        <v>815</v>
      </c>
      <c r="B160" t="s">
        <v>816</v>
      </c>
      <c r="C160" t="s">
        <v>817</v>
      </c>
      <c r="D160" t="s">
        <v>818</v>
      </c>
      <c r="E160" t="s">
        <v>27</v>
      </c>
      <c r="F160" t="s">
        <v>81</v>
      </c>
      <c r="G160">
        <v>9</v>
      </c>
      <c r="H160" t="s">
        <v>108</v>
      </c>
      <c r="I160" t="s">
        <v>819</v>
      </c>
      <c r="J160">
        <v>67</v>
      </c>
      <c r="K160">
        <v>67</v>
      </c>
      <c r="L160">
        <v>39</v>
      </c>
      <c r="M160">
        <v>10</v>
      </c>
      <c r="N160">
        <v>18</v>
      </c>
      <c r="O160">
        <v>0</v>
      </c>
      <c r="P160">
        <v>142</v>
      </c>
      <c r="Q160">
        <v>103</v>
      </c>
      <c r="R160">
        <v>26.865671641791049</v>
      </c>
      <c r="S160">
        <v>72.535211267605632</v>
      </c>
      <c r="T160" t="s">
        <v>804</v>
      </c>
      <c r="U160">
        <v>0</v>
      </c>
      <c r="V160">
        <v>72.535211267605632</v>
      </c>
      <c r="W160" t="s">
        <v>804</v>
      </c>
    </row>
    <row r="161" spans="1:23" x14ac:dyDescent="0.25">
      <c r="A161" t="s">
        <v>820</v>
      </c>
      <c r="B161" t="s">
        <v>821</v>
      </c>
      <c r="C161" t="s">
        <v>316</v>
      </c>
      <c r="D161" t="s">
        <v>822</v>
      </c>
      <c r="E161" t="s">
        <v>27</v>
      </c>
      <c r="F161" t="s">
        <v>75</v>
      </c>
      <c r="G161">
        <v>10</v>
      </c>
      <c r="H161" t="s">
        <v>334</v>
      </c>
      <c r="I161" t="s">
        <v>823</v>
      </c>
      <c r="J161">
        <v>67</v>
      </c>
      <c r="K161">
        <v>67</v>
      </c>
      <c r="L161">
        <v>46</v>
      </c>
      <c r="M161">
        <v>20</v>
      </c>
      <c r="N161">
        <v>1</v>
      </c>
      <c r="O161">
        <v>0</v>
      </c>
      <c r="P161">
        <v>142</v>
      </c>
      <c r="Q161">
        <v>102</v>
      </c>
      <c r="R161">
        <v>1.4925373134328359</v>
      </c>
      <c r="S161">
        <v>71.83098591549296</v>
      </c>
      <c r="T161" t="s">
        <v>804</v>
      </c>
      <c r="U161">
        <v>0.66666666669999997</v>
      </c>
      <c r="V161">
        <v>72.497652582192956</v>
      </c>
      <c r="W161" t="s">
        <v>804</v>
      </c>
    </row>
    <row r="162" spans="1:23" x14ac:dyDescent="0.25">
      <c r="A162" t="s">
        <v>824</v>
      </c>
      <c r="B162" t="s">
        <v>825</v>
      </c>
      <c r="C162" t="s">
        <v>541</v>
      </c>
      <c r="D162" t="s">
        <v>826</v>
      </c>
      <c r="E162" t="s">
        <v>27</v>
      </c>
      <c r="F162" t="s">
        <v>81</v>
      </c>
      <c r="G162">
        <v>3</v>
      </c>
      <c r="H162" t="s">
        <v>76</v>
      </c>
      <c r="I162" t="s">
        <v>827</v>
      </c>
      <c r="J162">
        <v>67</v>
      </c>
      <c r="K162">
        <v>67</v>
      </c>
      <c r="L162">
        <v>36</v>
      </c>
      <c r="M162">
        <v>8</v>
      </c>
      <c r="N162">
        <v>23</v>
      </c>
      <c r="O162">
        <v>0</v>
      </c>
      <c r="P162">
        <v>142</v>
      </c>
      <c r="Q162">
        <v>101</v>
      </c>
      <c r="R162">
        <v>34.328358208955223</v>
      </c>
      <c r="S162">
        <v>71.126760563380287</v>
      </c>
      <c r="T162" t="s">
        <v>804</v>
      </c>
      <c r="U162">
        <v>1.0833333333749999</v>
      </c>
      <c r="V162">
        <v>72.210093896755282</v>
      </c>
      <c r="W162" t="s">
        <v>804</v>
      </c>
    </row>
    <row r="163" spans="1:23" x14ac:dyDescent="0.25">
      <c r="A163" t="s">
        <v>828</v>
      </c>
      <c r="B163" t="s">
        <v>829</v>
      </c>
      <c r="C163" t="s">
        <v>262</v>
      </c>
      <c r="D163" t="s">
        <v>830</v>
      </c>
      <c r="E163" t="s">
        <v>27</v>
      </c>
      <c r="F163" t="s">
        <v>264</v>
      </c>
      <c r="G163">
        <v>5</v>
      </c>
      <c r="H163" t="s">
        <v>121</v>
      </c>
      <c r="I163" t="s">
        <v>831</v>
      </c>
      <c r="J163">
        <v>67</v>
      </c>
      <c r="K163">
        <v>67</v>
      </c>
      <c r="L163">
        <v>44</v>
      </c>
      <c r="M163">
        <v>23</v>
      </c>
      <c r="N163">
        <v>0</v>
      </c>
      <c r="O163">
        <v>0</v>
      </c>
      <c r="P163">
        <v>142</v>
      </c>
      <c r="Q163">
        <v>98</v>
      </c>
      <c r="R163">
        <v>0</v>
      </c>
      <c r="S163">
        <v>69.014084507042256</v>
      </c>
      <c r="T163" t="s">
        <v>804</v>
      </c>
      <c r="U163">
        <v>2.5833333333500001</v>
      </c>
      <c r="V163">
        <v>71.597417840392254</v>
      </c>
      <c r="W163" t="s">
        <v>804</v>
      </c>
    </row>
    <row r="164" spans="1:23" x14ac:dyDescent="0.25">
      <c r="A164" t="s">
        <v>832</v>
      </c>
      <c r="B164" t="s">
        <v>833</v>
      </c>
      <c r="C164" t="s">
        <v>203</v>
      </c>
      <c r="D164" t="s">
        <v>834</v>
      </c>
      <c r="E164" t="s">
        <v>27</v>
      </c>
      <c r="F164" t="s">
        <v>81</v>
      </c>
      <c r="G164">
        <v>5</v>
      </c>
      <c r="H164" t="s">
        <v>121</v>
      </c>
      <c r="I164" t="s">
        <v>835</v>
      </c>
      <c r="J164">
        <v>67</v>
      </c>
      <c r="K164">
        <v>67</v>
      </c>
      <c r="L164">
        <v>34</v>
      </c>
      <c r="M164">
        <v>6</v>
      </c>
      <c r="N164">
        <v>27</v>
      </c>
      <c r="O164">
        <v>0</v>
      </c>
      <c r="P164">
        <v>142</v>
      </c>
      <c r="Q164">
        <v>101.5</v>
      </c>
      <c r="R164">
        <v>40.298507462686572</v>
      </c>
      <c r="S164">
        <v>71.478873239436624</v>
      </c>
      <c r="T164" t="s">
        <v>804</v>
      </c>
      <c r="U164">
        <v>0</v>
      </c>
      <c r="V164">
        <v>71.478873239436624</v>
      </c>
      <c r="W164" t="s">
        <v>804</v>
      </c>
    </row>
    <row r="165" spans="1:23" x14ac:dyDescent="0.25">
      <c r="A165" t="s">
        <v>836</v>
      </c>
      <c r="B165" t="s">
        <v>837</v>
      </c>
      <c r="C165" t="s">
        <v>592</v>
      </c>
      <c r="D165" t="s">
        <v>838</v>
      </c>
      <c r="E165" t="s">
        <v>27</v>
      </c>
      <c r="F165" t="s">
        <v>28</v>
      </c>
      <c r="G165">
        <v>6</v>
      </c>
      <c r="H165" t="s">
        <v>82</v>
      </c>
      <c r="I165" t="s">
        <v>839</v>
      </c>
      <c r="J165">
        <v>67</v>
      </c>
      <c r="K165">
        <v>67</v>
      </c>
      <c r="L165">
        <v>42</v>
      </c>
      <c r="M165">
        <v>14</v>
      </c>
      <c r="N165">
        <v>11</v>
      </c>
      <c r="O165">
        <v>0</v>
      </c>
      <c r="P165">
        <v>142</v>
      </c>
      <c r="Q165">
        <v>101.5</v>
      </c>
      <c r="R165">
        <v>16.417910447761191</v>
      </c>
      <c r="S165">
        <v>71.478873239436624</v>
      </c>
      <c r="T165" t="s">
        <v>804</v>
      </c>
      <c r="U165">
        <v>0</v>
      </c>
      <c r="V165">
        <v>71.478873239436624</v>
      </c>
      <c r="W165" t="s">
        <v>804</v>
      </c>
    </row>
    <row r="166" spans="1:23" x14ac:dyDescent="0.25">
      <c r="A166" t="s">
        <v>840</v>
      </c>
      <c r="B166" t="s">
        <v>841</v>
      </c>
      <c r="C166" t="s">
        <v>327</v>
      </c>
      <c r="D166" t="s">
        <v>842</v>
      </c>
      <c r="E166" t="s">
        <v>27</v>
      </c>
      <c r="F166" t="s">
        <v>81</v>
      </c>
      <c r="G166">
        <v>2</v>
      </c>
      <c r="H166" t="s">
        <v>95</v>
      </c>
      <c r="I166" t="s">
        <v>843</v>
      </c>
      <c r="J166">
        <v>67</v>
      </c>
      <c r="K166">
        <v>67</v>
      </c>
      <c r="L166">
        <v>33</v>
      </c>
      <c r="M166">
        <v>4</v>
      </c>
      <c r="N166">
        <v>30</v>
      </c>
      <c r="O166">
        <v>0</v>
      </c>
      <c r="P166">
        <v>142</v>
      </c>
      <c r="Q166">
        <v>101.5</v>
      </c>
      <c r="R166">
        <v>44.776119402985067</v>
      </c>
      <c r="S166">
        <v>71.478873239436624</v>
      </c>
      <c r="T166" t="s">
        <v>804</v>
      </c>
      <c r="U166">
        <v>0</v>
      </c>
      <c r="V166">
        <v>71.478873239436624</v>
      </c>
      <c r="W166" t="s">
        <v>804</v>
      </c>
    </row>
    <row r="167" spans="1:23" x14ac:dyDescent="0.25">
      <c r="A167" t="s">
        <v>844</v>
      </c>
      <c r="B167" t="s">
        <v>845</v>
      </c>
      <c r="C167" t="s">
        <v>846</v>
      </c>
      <c r="D167" t="s">
        <v>847</v>
      </c>
      <c r="E167" t="s">
        <v>27</v>
      </c>
      <c r="F167" t="s">
        <v>120</v>
      </c>
      <c r="G167">
        <v>2</v>
      </c>
      <c r="H167" t="s">
        <v>95</v>
      </c>
      <c r="I167" t="s">
        <v>848</v>
      </c>
      <c r="J167">
        <v>67</v>
      </c>
      <c r="K167">
        <v>67</v>
      </c>
      <c r="L167">
        <v>46</v>
      </c>
      <c r="M167">
        <v>17</v>
      </c>
      <c r="N167">
        <v>4</v>
      </c>
      <c r="O167">
        <v>0</v>
      </c>
      <c r="P167">
        <v>142</v>
      </c>
      <c r="Q167">
        <v>100.5</v>
      </c>
      <c r="R167">
        <v>5.9701492537313428</v>
      </c>
      <c r="S167">
        <v>70.774647887323937</v>
      </c>
      <c r="T167" t="s">
        <v>804</v>
      </c>
      <c r="U167">
        <v>0.5</v>
      </c>
      <c r="V167">
        <v>71.274647887323937</v>
      </c>
      <c r="W167" t="s">
        <v>804</v>
      </c>
    </row>
    <row r="168" spans="1:23" x14ac:dyDescent="0.25">
      <c r="A168" t="s">
        <v>849</v>
      </c>
      <c r="B168" t="s">
        <v>850</v>
      </c>
      <c r="C168" t="s">
        <v>851</v>
      </c>
      <c r="D168" t="s">
        <v>852</v>
      </c>
      <c r="E168" t="s">
        <v>27</v>
      </c>
      <c r="F168" t="s">
        <v>107</v>
      </c>
      <c r="G168">
        <v>9</v>
      </c>
      <c r="H168" t="s">
        <v>108</v>
      </c>
      <c r="I168" t="s">
        <v>853</v>
      </c>
      <c r="J168">
        <v>67</v>
      </c>
      <c r="K168">
        <v>67</v>
      </c>
      <c r="L168">
        <v>45</v>
      </c>
      <c r="M168">
        <v>22</v>
      </c>
      <c r="N168">
        <v>0</v>
      </c>
      <c r="O168">
        <v>0</v>
      </c>
      <c r="P168">
        <v>142</v>
      </c>
      <c r="Q168">
        <v>101</v>
      </c>
      <c r="R168">
        <v>0</v>
      </c>
      <c r="S168">
        <v>71.126760563380287</v>
      </c>
      <c r="T168" t="s">
        <v>804</v>
      </c>
      <c r="U168">
        <v>0</v>
      </c>
      <c r="V168">
        <v>71.126760563380287</v>
      </c>
      <c r="W168" t="s">
        <v>804</v>
      </c>
    </row>
    <row r="169" spans="1:23" x14ac:dyDescent="0.25">
      <c r="A169" t="s">
        <v>854</v>
      </c>
      <c r="B169" t="s">
        <v>855</v>
      </c>
      <c r="C169" t="s">
        <v>67</v>
      </c>
      <c r="D169" t="s">
        <v>856</v>
      </c>
      <c r="E169" t="s">
        <v>27</v>
      </c>
      <c r="F169" t="s">
        <v>62</v>
      </c>
      <c r="G169">
        <v>21</v>
      </c>
      <c r="H169" t="s">
        <v>42</v>
      </c>
      <c r="I169" t="s">
        <v>857</v>
      </c>
      <c r="J169">
        <v>67</v>
      </c>
      <c r="K169">
        <v>67</v>
      </c>
      <c r="L169">
        <v>42</v>
      </c>
      <c r="M169">
        <v>15</v>
      </c>
      <c r="N169">
        <v>10</v>
      </c>
      <c r="O169">
        <v>0</v>
      </c>
      <c r="P169">
        <v>142</v>
      </c>
      <c r="Q169">
        <v>100</v>
      </c>
      <c r="R169">
        <v>14.92537313432836</v>
      </c>
      <c r="S169">
        <v>70.422535211267601</v>
      </c>
      <c r="T169" t="s">
        <v>804</v>
      </c>
      <c r="U169">
        <v>0</v>
      </c>
      <c r="V169">
        <v>70.422535211267601</v>
      </c>
      <c r="W169" t="s">
        <v>804</v>
      </c>
    </row>
    <row r="170" spans="1:23" x14ac:dyDescent="0.25">
      <c r="A170" t="s">
        <v>858</v>
      </c>
      <c r="B170" t="s">
        <v>859</v>
      </c>
      <c r="C170" t="s">
        <v>860</v>
      </c>
      <c r="D170" t="s">
        <v>861</v>
      </c>
      <c r="E170" t="s">
        <v>27</v>
      </c>
      <c r="F170" t="s">
        <v>28</v>
      </c>
      <c r="G170">
        <v>37</v>
      </c>
      <c r="H170" t="s">
        <v>29</v>
      </c>
      <c r="I170" t="s">
        <v>862</v>
      </c>
      <c r="J170">
        <v>67</v>
      </c>
      <c r="K170">
        <v>67</v>
      </c>
      <c r="L170">
        <v>38</v>
      </c>
      <c r="M170">
        <v>12</v>
      </c>
      <c r="N170">
        <v>17</v>
      </c>
      <c r="O170">
        <v>0</v>
      </c>
      <c r="P170">
        <v>142</v>
      </c>
      <c r="Q170">
        <v>98.5</v>
      </c>
      <c r="R170">
        <v>25.373134328358208</v>
      </c>
      <c r="S170">
        <v>69.366197183098592</v>
      </c>
      <c r="T170" t="s">
        <v>804</v>
      </c>
      <c r="U170">
        <v>0.75</v>
      </c>
      <c r="V170">
        <v>70.116197183098592</v>
      </c>
      <c r="W170" t="s">
        <v>804</v>
      </c>
    </row>
    <row r="171" spans="1:23" x14ac:dyDescent="0.25">
      <c r="A171" t="s">
        <v>863</v>
      </c>
      <c r="B171" t="s">
        <v>864</v>
      </c>
      <c r="C171" t="s">
        <v>865</v>
      </c>
      <c r="D171" t="s">
        <v>328</v>
      </c>
      <c r="E171" t="s">
        <v>27</v>
      </c>
      <c r="F171" t="s">
        <v>264</v>
      </c>
      <c r="G171">
        <v>11</v>
      </c>
      <c r="H171" t="s">
        <v>282</v>
      </c>
      <c r="I171" t="s">
        <v>866</v>
      </c>
      <c r="J171">
        <v>67</v>
      </c>
      <c r="K171">
        <v>67</v>
      </c>
      <c r="L171">
        <v>38</v>
      </c>
      <c r="M171">
        <v>13</v>
      </c>
      <c r="N171">
        <v>16</v>
      </c>
      <c r="O171">
        <v>0</v>
      </c>
      <c r="P171">
        <v>142</v>
      </c>
      <c r="Q171">
        <v>99</v>
      </c>
      <c r="R171">
        <v>23.880597014925371</v>
      </c>
      <c r="S171">
        <v>69.718309859154928</v>
      </c>
      <c r="T171" t="s">
        <v>804</v>
      </c>
      <c r="U171">
        <v>0.33333333334999998</v>
      </c>
      <c r="V171">
        <v>70.051643192504926</v>
      </c>
      <c r="W171" t="s">
        <v>804</v>
      </c>
    </row>
    <row r="172" spans="1:23" x14ac:dyDescent="0.25">
      <c r="A172" t="s">
        <v>867</v>
      </c>
      <c r="B172" t="s">
        <v>868</v>
      </c>
      <c r="C172" t="s">
        <v>634</v>
      </c>
      <c r="D172" t="s">
        <v>869</v>
      </c>
      <c r="E172" t="s">
        <v>27</v>
      </c>
      <c r="F172" t="s">
        <v>75</v>
      </c>
      <c r="G172">
        <v>7</v>
      </c>
      <c r="H172" t="s">
        <v>168</v>
      </c>
      <c r="I172" t="s">
        <v>870</v>
      </c>
      <c r="J172">
        <v>67</v>
      </c>
      <c r="K172">
        <v>67</v>
      </c>
      <c r="L172">
        <v>44</v>
      </c>
      <c r="M172">
        <v>14</v>
      </c>
      <c r="N172">
        <v>9</v>
      </c>
      <c r="O172">
        <v>0</v>
      </c>
      <c r="P172">
        <v>142</v>
      </c>
      <c r="Q172">
        <v>99.5</v>
      </c>
      <c r="R172">
        <v>13.432835820895519</v>
      </c>
      <c r="S172">
        <v>70.070422535211264</v>
      </c>
      <c r="T172" t="s">
        <v>804</v>
      </c>
      <c r="U172">
        <v>-0.5</v>
      </c>
      <c r="V172">
        <v>69.570422535211264</v>
      </c>
      <c r="W172" t="s">
        <v>804</v>
      </c>
    </row>
    <row r="173" spans="1:23" x14ac:dyDescent="0.25">
      <c r="A173" t="s">
        <v>871</v>
      </c>
      <c r="B173" t="s">
        <v>872</v>
      </c>
      <c r="C173" t="s">
        <v>873</v>
      </c>
      <c r="D173" t="s">
        <v>874</v>
      </c>
      <c r="E173" t="s">
        <v>27</v>
      </c>
      <c r="F173" t="s">
        <v>75</v>
      </c>
      <c r="G173">
        <v>19</v>
      </c>
      <c r="H173" t="s">
        <v>485</v>
      </c>
      <c r="I173" t="s">
        <v>875</v>
      </c>
      <c r="J173">
        <v>67</v>
      </c>
      <c r="K173">
        <v>67</v>
      </c>
      <c r="L173">
        <v>46</v>
      </c>
      <c r="M173">
        <v>20</v>
      </c>
      <c r="N173">
        <v>1</v>
      </c>
      <c r="O173">
        <v>0</v>
      </c>
      <c r="P173">
        <v>142</v>
      </c>
      <c r="Q173">
        <v>100</v>
      </c>
      <c r="R173">
        <v>1.4925373134328359</v>
      </c>
      <c r="S173">
        <v>70.422535211267601</v>
      </c>
      <c r="T173" t="s">
        <v>804</v>
      </c>
      <c r="U173">
        <v>-1</v>
      </c>
      <c r="V173">
        <v>69.422535211267601</v>
      </c>
      <c r="W173" t="s">
        <v>804</v>
      </c>
    </row>
    <row r="174" spans="1:23" x14ac:dyDescent="0.25">
      <c r="A174" t="s">
        <v>876</v>
      </c>
      <c r="B174" t="s">
        <v>877</v>
      </c>
      <c r="C174" t="s">
        <v>498</v>
      </c>
      <c r="D174" t="s">
        <v>878</v>
      </c>
      <c r="E174" t="s">
        <v>27</v>
      </c>
      <c r="F174" t="s">
        <v>75</v>
      </c>
      <c r="G174">
        <v>13</v>
      </c>
      <c r="H174" t="s">
        <v>318</v>
      </c>
      <c r="I174" t="s">
        <v>879</v>
      </c>
      <c r="J174">
        <v>67</v>
      </c>
      <c r="K174">
        <v>67</v>
      </c>
      <c r="L174">
        <v>41</v>
      </c>
      <c r="M174">
        <v>17</v>
      </c>
      <c r="N174">
        <v>9</v>
      </c>
      <c r="O174">
        <v>0</v>
      </c>
      <c r="P174">
        <v>142</v>
      </c>
      <c r="Q174">
        <v>98</v>
      </c>
      <c r="R174">
        <v>13.432835820895519</v>
      </c>
      <c r="S174">
        <v>69.014084507042256</v>
      </c>
      <c r="T174" t="s">
        <v>804</v>
      </c>
      <c r="U174">
        <v>-0.75</v>
      </c>
      <c r="V174">
        <v>68.264084507042256</v>
      </c>
      <c r="W174" t="s">
        <v>804</v>
      </c>
    </row>
    <row r="175" spans="1:23" x14ac:dyDescent="0.25">
      <c r="A175" t="s">
        <v>880</v>
      </c>
      <c r="B175" t="s">
        <v>881</v>
      </c>
      <c r="C175" t="s">
        <v>882</v>
      </c>
      <c r="D175" t="s">
        <v>883</v>
      </c>
      <c r="E175" t="s">
        <v>27</v>
      </c>
      <c r="F175" t="s">
        <v>75</v>
      </c>
      <c r="G175">
        <v>6</v>
      </c>
      <c r="H175" t="s">
        <v>82</v>
      </c>
      <c r="I175" t="s">
        <v>884</v>
      </c>
      <c r="J175">
        <v>67</v>
      </c>
      <c r="K175">
        <v>67</v>
      </c>
      <c r="L175">
        <v>25</v>
      </c>
      <c r="M175">
        <v>3</v>
      </c>
      <c r="N175">
        <v>39</v>
      </c>
      <c r="O175">
        <v>0</v>
      </c>
      <c r="P175">
        <v>142</v>
      </c>
      <c r="Q175">
        <v>96.5</v>
      </c>
      <c r="R175">
        <v>58.208955223880601</v>
      </c>
      <c r="S175">
        <v>67.957746478873233</v>
      </c>
      <c r="T175" t="s">
        <v>885</v>
      </c>
      <c r="U175">
        <v>0</v>
      </c>
      <c r="V175">
        <v>67.957746478873233</v>
      </c>
      <c r="W175" t="s">
        <v>885</v>
      </c>
    </row>
    <row r="176" spans="1:23" x14ac:dyDescent="0.25">
      <c r="A176" t="s">
        <v>886</v>
      </c>
      <c r="B176" t="s">
        <v>887</v>
      </c>
      <c r="C176" t="s">
        <v>67</v>
      </c>
      <c r="D176" t="s">
        <v>780</v>
      </c>
      <c r="E176" t="s">
        <v>27</v>
      </c>
      <c r="F176" t="s">
        <v>120</v>
      </c>
      <c r="G176">
        <v>6</v>
      </c>
      <c r="H176" t="s">
        <v>82</v>
      </c>
      <c r="I176" t="s">
        <v>888</v>
      </c>
      <c r="J176">
        <v>67</v>
      </c>
      <c r="K176">
        <v>67</v>
      </c>
      <c r="L176">
        <v>45</v>
      </c>
      <c r="M176">
        <v>22</v>
      </c>
      <c r="N176">
        <v>0</v>
      </c>
      <c r="O176">
        <v>0</v>
      </c>
      <c r="P176">
        <v>142</v>
      </c>
      <c r="Q176">
        <v>95</v>
      </c>
      <c r="R176">
        <v>0</v>
      </c>
      <c r="S176">
        <v>66.901408450704224</v>
      </c>
      <c r="T176" t="s">
        <v>889</v>
      </c>
      <c r="U176">
        <v>0</v>
      </c>
      <c r="V176">
        <v>66.901408450704224</v>
      </c>
      <c r="W176" t="s">
        <v>889</v>
      </c>
    </row>
    <row r="177" spans="1:23" x14ac:dyDescent="0.25">
      <c r="A177" t="s">
        <v>890</v>
      </c>
      <c r="B177" t="s">
        <v>891</v>
      </c>
      <c r="C177" t="s">
        <v>527</v>
      </c>
      <c r="D177" t="s">
        <v>892</v>
      </c>
      <c r="E177" t="s">
        <v>27</v>
      </c>
      <c r="F177" t="s">
        <v>75</v>
      </c>
      <c r="G177">
        <v>6</v>
      </c>
      <c r="H177" t="s">
        <v>82</v>
      </c>
      <c r="I177" t="s">
        <v>893</v>
      </c>
      <c r="J177">
        <v>67</v>
      </c>
      <c r="K177">
        <v>67</v>
      </c>
      <c r="L177">
        <v>43</v>
      </c>
      <c r="M177">
        <v>24</v>
      </c>
      <c r="N177">
        <v>0</v>
      </c>
      <c r="O177">
        <v>0</v>
      </c>
      <c r="P177">
        <v>142</v>
      </c>
      <c r="Q177">
        <v>95</v>
      </c>
      <c r="R177">
        <v>0</v>
      </c>
      <c r="S177">
        <v>66.901408450704224</v>
      </c>
      <c r="T177" t="s">
        <v>889</v>
      </c>
      <c r="U177">
        <v>0</v>
      </c>
      <c r="V177">
        <v>66.901408450704224</v>
      </c>
      <c r="W177" t="s">
        <v>889</v>
      </c>
    </row>
    <row r="178" spans="1:23" x14ac:dyDescent="0.25">
      <c r="A178" t="s">
        <v>894</v>
      </c>
      <c r="B178" t="s">
        <v>895</v>
      </c>
      <c r="C178" t="s">
        <v>160</v>
      </c>
      <c r="D178" t="s">
        <v>892</v>
      </c>
      <c r="E178" t="s">
        <v>27</v>
      </c>
      <c r="F178" t="s">
        <v>75</v>
      </c>
      <c r="G178">
        <v>34</v>
      </c>
      <c r="H178" t="s">
        <v>896</v>
      </c>
      <c r="I178" t="s">
        <v>897</v>
      </c>
      <c r="J178">
        <v>67</v>
      </c>
      <c r="K178">
        <v>67</v>
      </c>
      <c r="L178">
        <v>44</v>
      </c>
      <c r="M178">
        <v>23</v>
      </c>
      <c r="N178">
        <v>0</v>
      </c>
      <c r="O178">
        <v>0</v>
      </c>
      <c r="P178">
        <v>142</v>
      </c>
      <c r="Q178">
        <v>96</v>
      </c>
      <c r="R178">
        <v>0</v>
      </c>
      <c r="S178">
        <v>67.605633802816897</v>
      </c>
      <c r="T178" t="s">
        <v>804</v>
      </c>
      <c r="U178">
        <v>-1</v>
      </c>
      <c r="V178">
        <v>66.605633802816897</v>
      </c>
      <c r="W178" t="s">
        <v>889</v>
      </c>
    </row>
    <row r="179" spans="1:23" x14ac:dyDescent="0.25">
      <c r="A179" t="s">
        <v>898</v>
      </c>
      <c r="B179" t="s">
        <v>899</v>
      </c>
      <c r="C179" t="s">
        <v>67</v>
      </c>
      <c r="D179" t="s">
        <v>900</v>
      </c>
      <c r="E179" t="s">
        <v>27</v>
      </c>
      <c r="F179" t="s">
        <v>75</v>
      </c>
      <c r="G179">
        <v>8</v>
      </c>
      <c r="H179" t="s">
        <v>265</v>
      </c>
      <c r="I179" t="s">
        <v>901</v>
      </c>
      <c r="J179">
        <v>67</v>
      </c>
      <c r="K179">
        <v>67</v>
      </c>
      <c r="L179">
        <v>41</v>
      </c>
      <c r="M179">
        <v>16</v>
      </c>
      <c r="N179">
        <v>10</v>
      </c>
      <c r="O179">
        <v>0</v>
      </c>
      <c r="P179">
        <v>142</v>
      </c>
      <c r="Q179">
        <v>94</v>
      </c>
      <c r="R179">
        <v>14.92537313432836</v>
      </c>
      <c r="S179">
        <v>66.197183098591552</v>
      </c>
      <c r="T179" t="s">
        <v>889</v>
      </c>
      <c r="U179">
        <v>0</v>
      </c>
      <c r="V179">
        <v>66.197183098591552</v>
      </c>
      <c r="W179" t="s">
        <v>889</v>
      </c>
    </row>
    <row r="180" spans="1:23" x14ac:dyDescent="0.25">
      <c r="A180" t="s">
        <v>902</v>
      </c>
      <c r="B180" t="s">
        <v>903</v>
      </c>
      <c r="C180" t="s">
        <v>498</v>
      </c>
      <c r="D180" t="s">
        <v>904</v>
      </c>
      <c r="E180" t="s">
        <v>27</v>
      </c>
      <c r="F180" t="s">
        <v>75</v>
      </c>
      <c r="G180">
        <v>6</v>
      </c>
      <c r="H180" t="s">
        <v>82</v>
      </c>
      <c r="I180" t="s">
        <v>905</v>
      </c>
      <c r="J180">
        <v>67</v>
      </c>
      <c r="K180">
        <v>67</v>
      </c>
      <c r="L180">
        <v>38</v>
      </c>
      <c r="M180">
        <v>16</v>
      </c>
      <c r="N180">
        <v>13</v>
      </c>
      <c r="O180">
        <v>0</v>
      </c>
      <c r="P180">
        <v>142</v>
      </c>
      <c r="Q180">
        <v>92.5</v>
      </c>
      <c r="R180">
        <v>19.402985074626869</v>
      </c>
      <c r="S180">
        <v>65.140845070422543</v>
      </c>
      <c r="T180" t="s">
        <v>889</v>
      </c>
      <c r="U180">
        <v>0</v>
      </c>
      <c r="V180">
        <v>65.140845070422543</v>
      </c>
      <c r="W180" t="s">
        <v>889</v>
      </c>
    </row>
    <row r="181" spans="1:23" x14ac:dyDescent="0.25">
      <c r="A181" t="s">
        <v>906</v>
      </c>
      <c r="B181" t="s">
        <v>907</v>
      </c>
      <c r="C181" t="s">
        <v>721</v>
      </c>
      <c r="D181" t="s">
        <v>908</v>
      </c>
      <c r="E181" t="s">
        <v>27</v>
      </c>
      <c r="F181" t="s">
        <v>48</v>
      </c>
      <c r="G181">
        <v>3</v>
      </c>
      <c r="H181" t="s">
        <v>76</v>
      </c>
      <c r="I181" t="s">
        <v>909</v>
      </c>
      <c r="J181">
        <v>67</v>
      </c>
      <c r="K181">
        <v>67</v>
      </c>
      <c r="L181">
        <v>38</v>
      </c>
      <c r="M181">
        <v>21</v>
      </c>
      <c r="N181">
        <v>8</v>
      </c>
      <c r="O181">
        <v>0</v>
      </c>
      <c r="P181">
        <v>142</v>
      </c>
      <c r="Q181">
        <v>92</v>
      </c>
      <c r="R181">
        <v>11.940298507462691</v>
      </c>
      <c r="S181">
        <v>64.788732394366207</v>
      </c>
      <c r="T181" t="s">
        <v>889</v>
      </c>
      <c r="U181">
        <v>0.33333333334999998</v>
      </c>
      <c r="V181">
        <v>65.122065727716205</v>
      </c>
      <c r="W181" t="s">
        <v>889</v>
      </c>
    </row>
    <row r="182" spans="1:23" x14ac:dyDescent="0.25">
      <c r="A182" t="s">
        <v>910</v>
      </c>
      <c r="B182" t="s">
        <v>911</v>
      </c>
      <c r="C182" t="s">
        <v>912</v>
      </c>
      <c r="D182" t="s">
        <v>913</v>
      </c>
      <c r="E182" t="s">
        <v>27</v>
      </c>
      <c r="F182" t="s">
        <v>28</v>
      </c>
      <c r="G182">
        <v>21</v>
      </c>
      <c r="H182" t="s">
        <v>42</v>
      </c>
      <c r="I182" t="s">
        <v>914</v>
      </c>
      <c r="J182">
        <v>67</v>
      </c>
      <c r="K182">
        <v>67</v>
      </c>
      <c r="L182">
        <v>37</v>
      </c>
      <c r="M182">
        <v>16</v>
      </c>
      <c r="N182">
        <v>14</v>
      </c>
      <c r="O182">
        <v>0</v>
      </c>
      <c r="P182">
        <v>142</v>
      </c>
      <c r="Q182">
        <v>91.5</v>
      </c>
      <c r="R182">
        <v>20.8955223880597</v>
      </c>
      <c r="S182">
        <v>64.436619718309856</v>
      </c>
      <c r="T182" t="s">
        <v>889</v>
      </c>
      <c r="U182">
        <v>0</v>
      </c>
      <c r="V182">
        <v>64.436619718309856</v>
      </c>
      <c r="W182" t="s">
        <v>889</v>
      </c>
    </row>
    <row r="183" spans="1:23" x14ac:dyDescent="0.25">
      <c r="A183" t="s">
        <v>915</v>
      </c>
      <c r="B183" t="s">
        <v>916</v>
      </c>
      <c r="C183" t="s">
        <v>568</v>
      </c>
      <c r="D183" t="s">
        <v>917</v>
      </c>
      <c r="E183" t="s">
        <v>27</v>
      </c>
      <c r="F183" t="s">
        <v>81</v>
      </c>
      <c r="G183">
        <v>6</v>
      </c>
      <c r="H183" t="s">
        <v>82</v>
      </c>
      <c r="I183" t="s">
        <v>918</v>
      </c>
      <c r="J183">
        <v>67</v>
      </c>
      <c r="K183">
        <v>67</v>
      </c>
      <c r="L183">
        <v>30</v>
      </c>
      <c r="M183">
        <v>11</v>
      </c>
      <c r="N183">
        <v>26</v>
      </c>
      <c r="O183">
        <v>0</v>
      </c>
      <c r="P183">
        <v>142</v>
      </c>
      <c r="Q183">
        <v>92.5</v>
      </c>
      <c r="R183">
        <v>38.805970149253731</v>
      </c>
      <c r="S183">
        <v>65.140845070422543</v>
      </c>
      <c r="T183" t="s">
        <v>889</v>
      </c>
      <c r="U183">
        <v>-0.91666666667499996</v>
      </c>
      <c r="V183">
        <v>64.224178403747544</v>
      </c>
      <c r="W183" t="s">
        <v>889</v>
      </c>
    </row>
    <row r="184" spans="1:23" x14ac:dyDescent="0.25">
      <c r="A184" t="s">
        <v>919</v>
      </c>
      <c r="B184" t="s">
        <v>920</v>
      </c>
      <c r="C184" t="s">
        <v>921</v>
      </c>
      <c r="D184" t="s">
        <v>922</v>
      </c>
      <c r="E184" t="s">
        <v>27</v>
      </c>
      <c r="F184" t="s">
        <v>81</v>
      </c>
      <c r="G184">
        <v>3</v>
      </c>
      <c r="H184" t="s">
        <v>76</v>
      </c>
      <c r="I184" t="s">
        <v>923</v>
      </c>
      <c r="J184">
        <v>67</v>
      </c>
      <c r="K184">
        <v>67</v>
      </c>
      <c r="L184">
        <v>35</v>
      </c>
      <c r="M184">
        <v>15</v>
      </c>
      <c r="N184">
        <v>17</v>
      </c>
      <c r="O184">
        <v>0</v>
      </c>
      <c r="P184">
        <v>142</v>
      </c>
      <c r="Q184">
        <v>91.5</v>
      </c>
      <c r="R184">
        <v>25.373134328358208</v>
      </c>
      <c r="S184">
        <v>64.436619718309856</v>
      </c>
      <c r="T184" t="s">
        <v>889</v>
      </c>
      <c r="U184">
        <v>-0.33333333332499998</v>
      </c>
      <c r="V184">
        <v>64.103286384984855</v>
      </c>
      <c r="W184" t="s">
        <v>889</v>
      </c>
    </row>
    <row r="185" spans="1:23" x14ac:dyDescent="0.25">
      <c r="A185" t="s">
        <v>924</v>
      </c>
      <c r="B185" t="s">
        <v>925</v>
      </c>
      <c r="C185" t="s">
        <v>67</v>
      </c>
      <c r="D185" t="s">
        <v>926</v>
      </c>
      <c r="E185" t="s">
        <v>27</v>
      </c>
      <c r="F185" t="s">
        <v>28</v>
      </c>
      <c r="G185">
        <v>7</v>
      </c>
      <c r="H185" t="s">
        <v>168</v>
      </c>
      <c r="I185" t="s">
        <v>927</v>
      </c>
      <c r="J185">
        <v>67</v>
      </c>
      <c r="K185">
        <v>67</v>
      </c>
      <c r="L185">
        <v>42</v>
      </c>
      <c r="M185">
        <v>24</v>
      </c>
      <c r="N185">
        <v>1</v>
      </c>
      <c r="O185">
        <v>0</v>
      </c>
      <c r="P185">
        <v>142</v>
      </c>
      <c r="Q185">
        <v>91</v>
      </c>
      <c r="R185">
        <v>1.4925373134328359</v>
      </c>
      <c r="S185">
        <v>64.08450704225352</v>
      </c>
      <c r="T185" t="s">
        <v>889</v>
      </c>
      <c r="U185">
        <v>0</v>
      </c>
      <c r="V185">
        <v>64.08450704225352</v>
      </c>
      <c r="W185" t="s">
        <v>889</v>
      </c>
    </row>
    <row r="186" spans="1:23" x14ac:dyDescent="0.25">
      <c r="A186" t="s">
        <v>928</v>
      </c>
      <c r="B186" t="s">
        <v>929</v>
      </c>
      <c r="C186" t="s">
        <v>930</v>
      </c>
      <c r="D186" t="s">
        <v>931</v>
      </c>
      <c r="E186" t="s">
        <v>27</v>
      </c>
      <c r="F186" t="s">
        <v>62</v>
      </c>
      <c r="G186">
        <v>3</v>
      </c>
      <c r="H186" t="s">
        <v>76</v>
      </c>
      <c r="I186" t="s">
        <v>932</v>
      </c>
      <c r="J186">
        <v>67</v>
      </c>
      <c r="K186">
        <v>67</v>
      </c>
      <c r="L186">
        <v>25</v>
      </c>
      <c r="M186">
        <v>4</v>
      </c>
      <c r="N186">
        <v>38</v>
      </c>
      <c r="O186">
        <v>0</v>
      </c>
      <c r="P186">
        <v>142</v>
      </c>
      <c r="Q186">
        <v>91</v>
      </c>
      <c r="R186">
        <v>56.71641791044776</v>
      </c>
      <c r="S186">
        <v>64.08450704225352</v>
      </c>
      <c r="T186" t="s">
        <v>885</v>
      </c>
      <c r="U186">
        <v>0</v>
      </c>
      <c r="V186">
        <v>64.08450704225352</v>
      </c>
      <c r="W186" t="s">
        <v>885</v>
      </c>
    </row>
    <row r="187" spans="1:23" x14ac:dyDescent="0.25">
      <c r="A187" t="s">
        <v>933</v>
      </c>
      <c r="B187" t="s">
        <v>934</v>
      </c>
      <c r="C187" t="s">
        <v>935</v>
      </c>
      <c r="D187" t="s">
        <v>936</v>
      </c>
      <c r="E187" t="s">
        <v>27</v>
      </c>
      <c r="F187" t="s">
        <v>75</v>
      </c>
      <c r="G187">
        <v>8</v>
      </c>
      <c r="H187" t="s">
        <v>265</v>
      </c>
      <c r="I187" t="s">
        <v>937</v>
      </c>
      <c r="J187">
        <v>67</v>
      </c>
      <c r="K187">
        <v>67</v>
      </c>
      <c r="L187">
        <v>26</v>
      </c>
      <c r="M187">
        <v>10</v>
      </c>
      <c r="N187">
        <v>31</v>
      </c>
      <c r="O187">
        <v>0</v>
      </c>
      <c r="P187">
        <v>142</v>
      </c>
      <c r="Q187">
        <v>90.5</v>
      </c>
      <c r="R187">
        <v>46.268656716417908</v>
      </c>
      <c r="S187">
        <v>63.732394366197177</v>
      </c>
      <c r="T187" t="s">
        <v>889</v>
      </c>
      <c r="U187">
        <v>0</v>
      </c>
      <c r="V187">
        <v>63.732394366197177</v>
      </c>
      <c r="W187" t="s">
        <v>889</v>
      </c>
    </row>
    <row r="188" spans="1:23" x14ac:dyDescent="0.25">
      <c r="A188" t="s">
        <v>938</v>
      </c>
      <c r="B188" t="s">
        <v>939</v>
      </c>
      <c r="C188" t="s">
        <v>224</v>
      </c>
      <c r="D188" t="s">
        <v>940</v>
      </c>
      <c r="E188" t="s">
        <v>27</v>
      </c>
      <c r="F188" t="s">
        <v>75</v>
      </c>
      <c r="G188">
        <v>8</v>
      </c>
      <c r="H188" t="s">
        <v>265</v>
      </c>
      <c r="I188" t="s">
        <v>941</v>
      </c>
      <c r="J188">
        <v>67</v>
      </c>
      <c r="K188">
        <v>67</v>
      </c>
      <c r="L188">
        <v>18</v>
      </c>
      <c r="M188">
        <v>2</v>
      </c>
      <c r="N188">
        <v>47</v>
      </c>
      <c r="O188">
        <v>0</v>
      </c>
      <c r="P188">
        <v>142</v>
      </c>
      <c r="Q188">
        <v>89.5</v>
      </c>
      <c r="R188">
        <v>70.149253731343293</v>
      </c>
      <c r="S188">
        <v>63.028169014084511</v>
      </c>
      <c r="T188" t="s">
        <v>885</v>
      </c>
      <c r="U188">
        <v>0</v>
      </c>
      <c r="V188">
        <v>63.028169014084511</v>
      </c>
      <c r="W188" t="s">
        <v>885</v>
      </c>
    </row>
    <row r="189" spans="1:23" x14ac:dyDescent="0.25">
      <c r="A189" t="s">
        <v>942</v>
      </c>
      <c r="B189" t="s">
        <v>943</v>
      </c>
      <c r="C189" t="s">
        <v>67</v>
      </c>
      <c r="D189" t="s">
        <v>944</v>
      </c>
      <c r="E189" t="s">
        <v>27</v>
      </c>
      <c r="F189" t="s">
        <v>55</v>
      </c>
      <c r="G189">
        <v>11</v>
      </c>
      <c r="H189" t="s">
        <v>282</v>
      </c>
      <c r="I189" t="s">
        <v>945</v>
      </c>
      <c r="J189">
        <v>67</v>
      </c>
      <c r="K189">
        <v>67</v>
      </c>
      <c r="L189">
        <v>25</v>
      </c>
      <c r="M189">
        <v>7</v>
      </c>
      <c r="N189">
        <v>35</v>
      </c>
      <c r="O189">
        <v>0</v>
      </c>
      <c r="P189">
        <v>142</v>
      </c>
      <c r="Q189">
        <v>89</v>
      </c>
      <c r="R189">
        <v>52.238805970149251</v>
      </c>
      <c r="S189">
        <v>62.676056338028182</v>
      </c>
      <c r="T189" t="s">
        <v>885</v>
      </c>
      <c r="U189">
        <v>0.33333333334999998</v>
      </c>
      <c r="V189">
        <v>63.009389671378173</v>
      </c>
      <c r="W189" t="s">
        <v>885</v>
      </c>
    </row>
    <row r="190" spans="1:23" x14ac:dyDescent="0.25">
      <c r="A190" t="s">
        <v>946</v>
      </c>
      <c r="B190" t="s">
        <v>947</v>
      </c>
      <c r="C190" t="s">
        <v>702</v>
      </c>
      <c r="D190" t="s">
        <v>528</v>
      </c>
      <c r="E190" t="s">
        <v>27</v>
      </c>
      <c r="F190" t="s">
        <v>28</v>
      </c>
      <c r="G190">
        <v>21</v>
      </c>
      <c r="H190" t="s">
        <v>42</v>
      </c>
      <c r="I190" t="s">
        <v>948</v>
      </c>
      <c r="J190">
        <v>67</v>
      </c>
      <c r="K190">
        <v>67</v>
      </c>
      <c r="L190">
        <v>41</v>
      </c>
      <c r="M190">
        <v>24</v>
      </c>
      <c r="N190">
        <v>2</v>
      </c>
      <c r="O190">
        <v>0</v>
      </c>
      <c r="P190">
        <v>142</v>
      </c>
      <c r="Q190">
        <v>89</v>
      </c>
      <c r="R190">
        <v>2.9850746268656709</v>
      </c>
      <c r="S190">
        <v>62.676056338028182</v>
      </c>
      <c r="T190" t="s">
        <v>889</v>
      </c>
      <c r="U190">
        <v>-0.5</v>
      </c>
      <c r="V190">
        <v>62.176056338028182</v>
      </c>
      <c r="W190" t="s">
        <v>889</v>
      </c>
    </row>
    <row r="191" spans="1:23" x14ac:dyDescent="0.25">
      <c r="A191" t="s">
        <v>949</v>
      </c>
      <c r="B191" t="s">
        <v>950</v>
      </c>
      <c r="C191" t="s">
        <v>951</v>
      </c>
      <c r="D191" t="s">
        <v>952</v>
      </c>
      <c r="E191" t="s">
        <v>27</v>
      </c>
      <c r="F191" t="s">
        <v>75</v>
      </c>
      <c r="G191">
        <v>21</v>
      </c>
      <c r="H191" t="s">
        <v>42</v>
      </c>
      <c r="I191" t="s">
        <v>953</v>
      </c>
      <c r="J191">
        <v>67</v>
      </c>
      <c r="K191">
        <v>67</v>
      </c>
      <c r="L191">
        <v>29</v>
      </c>
      <c r="M191">
        <v>13</v>
      </c>
      <c r="N191">
        <v>25</v>
      </c>
      <c r="O191">
        <v>0</v>
      </c>
      <c r="P191">
        <v>142</v>
      </c>
      <c r="Q191">
        <v>86.5</v>
      </c>
      <c r="R191">
        <v>37.313432835820898</v>
      </c>
      <c r="S191">
        <v>60.915492957746473</v>
      </c>
      <c r="T191" t="s">
        <v>889</v>
      </c>
      <c r="U191">
        <v>0</v>
      </c>
      <c r="V191">
        <v>60.915492957746473</v>
      </c>
      <c r="W191" t="s">
        <v>889</v>
      </c>
    </row>
    <row r="192" spans="1:23" x14ac:dyDescent="0.25">
      <c r="A192" t="s">
        <v>954</v>
      </c>
      <c r="B192" t="s">
        <v>955</v>
      </c>
      <c r="C192" t="s">
        <v>956</v>
      </c>
      <c r="D192" t="s">
        <v>957</v>
      </c>
      <c r="E192" t="s">
        <v>27</v>
      </c>
      <c r="F192" t="s">
        <v>75</v>
      </c>
      <c r="G192">
        <v>5</v>
      </c>
      <c r="H192" t="s">
        <v>121</v>
      </c>
      <c r="I192" t="s">
        <v>958</v>
      </c>
      <c r="J192">
        <v>67</v>
      </c>
      <c r="K192">
        <v>67</v>
      </c>
      <c r="L192">
        <v>20</v>
      </c>
      <c r="M192">
        <v>5</v>
      </c>
      <c r="N192">
        <v>42</v>
      </c>
      <c r="O192">
        <v>0</v>
      </c>
      <c r="P192">
        <v>142</v>
      </c>
      <c r="Q192">
        <v>86</v>
      </c>
      <c r="R192">
        <v>62.68656716417911</v>
      </c>
      <c r="S192">
        <v>60.563380281690137</v>
      </c>
      <c r="T192" t="s">
        <v>885</v>
      </c>
      <c r="U192">
        <v>0</v>
      </c>
      <c r="V192">
        <v>60.563380281690137</v>
      </c>
      <c r="W192" t="s">
        <v>885</v>
      </c>
    </row>
    <row r="193" spans="1:23" x14ac:dyDescent="0.25">
      <c r="A193" t="s">
        <v>959</v>
      </c>
      <c r="B193" t="s">
        <v>960</v>
      </c>
      <c r="C193" t="s">
        <v>280</v>
      </c>
      <c r="D193" t="s">
        <v>961</v>
      </c>
      <c r="E193" t="s">
        <v>27</v>
      </c>
      <c r="F193" t="s">
        <v>62</v>
      </c>
      <c r="G193">
        <v>2</v>
      </c>
      <c r="H193" t="s">
        <v>95</v>
      </c>
      <c r="I193" t="s">
        <v>962</v>
      </c>
      <c r="J193">
        <v>67</v>
      </c>
      <c r="K193">
        <v>67</v>
      </c>
      <c r="L193">
        <v>24</v>
      </c>
      <c r="M193">
        <v>8</v>
      </c>
      <c r="N193">
        <v>35</v>
      </c>
      <c r="O193">
        <v>0</v>
      </c>
      <c r="P193">
        <v>142</v>
      </c>
      <c r="Q193">
        <v>86</v>
      </c>
      <c r="R193">
        <v>52.238805970149251</v>
      </c>
      <c r="S193">
        <v>60.563380281690137</v>
      </c>
      <c r="T193" t="s">
        <v>885</v>
      </c>
      <c r="U193">
        <v>0</v>
      </c>
      <c r="V193">
        <v>60.563380281690137</v>
      </c>
      <c r="W193" t="s">
        <v>885</v>
      </c>
    </row>
    <row r="194" spans="1:23" x14ac:dyDescent="0.25">
      <c r="A194" t="s">
        <v>963</v>
      </c>
      <c r="B194" t="s">
        <v>964</v>
      </c>
      <c r="C194" t="s">
        <v>407</v>
      </c>
      <c r="D194" t="s">
        <v>965</v>
      </c>
      <c r="E194" t="s">
        <v>27</v>
      </c>
      <c r="F194" t="s">
        <v>107</v>
      </c>
      <c r="G194">
        <v>1</v>
      </c>
      <c r="H194" t="s">
        <v>89</v>
      </c>
      <c r="I194" t="s">
        <v>966</v>
      </c>
      <c r="J194">
        <v>67</v>
      </c>
      <c r="K194">
        <v>67</v>
      </c>
      <c r="L194">
        <v>30</v>
      </c>
      <c r="M194">
        <v>17</v>
      </c>
      <c r="N194">
        <v>20</v>
      </c>
      <c r="O194">
        <v>0</v>
      </c>
      <c r="P194">
        <v>142</v>
      </c>
      <c r="Q194">
        <v>85.5</v>
      </c>
      <c r="R194">
        <v>29.85074626865671</v>
      </c>
      <c r="S194">
        <v>60.2112676056338</v>
      </c>
      <c r="T194" t="s">
        <v>889</v>
      </c>
      <c r="U194">
        <v>0</v>
      </c>
      <c r="V194">
        <v>60.2112676056338</v>
      </c>
      <c r="W194" t="s">
        <v>889</v>
      </c>
    </row>
    <row r="195" spans="1:23" x14ac:dyDescent="0.25">
      <c r="A195" t="s">
        <v>967</v>
      </c>
      <c r="B195" t="s">
        <v>968</v>
      </c>
      <c r="C195" t="s">
        <v>316</v>
      </c>
      <c r="D195" t="s">
        <v>969</v>
      </c>
      <c r="E195" t="s">
        <v>27</v>
      </c>
      <c r="F195" t="s">
        <v>48</v>
      </c>
      <c r="G195">
        <v>1</v>
      </c>
      <c r="H195" t="s">
        <v>89</v>
      </c>
      <c r="I195" t="s">
        <v>970</v>
      </c>
      <c r="J195">
        <v>67</v>
      </c>
      <c r="K195">
        <v>67</v>
      </c>
      <c r="L195">
        <v>35</v>
      </c>
      <c r="M195">
        <v>23</v>
      </c>
      <c r="N195">
        <v>9</v>
      </c>
      <c r="O195">
        <v>0</v>
      </c>
      <c r="P195">
        <v>142</v>
      </c>
      <c r="Q195">
        <v>85</v>
      </c>
      <c r="R195">
        <v>13.432835820895519</v>
      </c>
      <c r="S195">
        <v>59.859154929577457</v>
      </c>
      <c r="T195" t="s">
        <v>971</v>
      </c>
      <c r="U195">
        <v>0.16666666664999999</v>
      </c>
      <c r="V195">
        <v>60.025821596227473</v>
      </c>
      <c r="W195" t="s">
        <v>889</v>
      </c>
    </row>
    <row r="196" spans="1:23" x14ac:dyDescent="0.25">
      <c r="A196" t="s">
        <v>972</v>
      </c>
      <c r="B196" t="s">
        <v>973</v>
      </c>
      <c r="C196" t="s">
        <v>974</v>
      </c>
      <c r="D196" t="s">
        <v>975</v>
      </c>
      <c r="E196" t="s">
        <v>27</v>
      </c>
      <c r="F196" t="s">
        <v>48</v>
      </c>
      <c r="G196">
        <v>2</v>
      </c>
      <c r="H196" t="s">
        <v>95</v>
      </c>
      <c r="I196" t="s">
        <v>976</v>
      </c>
      <c r="J196">
        <v>67</v>
      </c>
      <c r="K196">
        <v>67</v>
      </c>
      <c r="L196">
        <v>25</v>
      </c>
      <c r="M196">
        <v>15</v>
      </c>
      <c r="N196">
        <v>27</v>
      </c>
      <c r="O196">
        <v>0</v>
      </c>
      <c r="P196">
        <v>142</v>
      </c>
      <c r="Q196">
        <v>83</v>
      </c>
      <c r="R196">
        <v>40.298507462686572</v>
      </c>
      <c r="S196">
        <v>58.450704225352112</v>
      </c>
      <c r="T196" t="s">
        <v>971</v>
      </c>
      <c r="U196">
        <v>0</v>
      </c>
      <c r="V196">
        <v>58.450704225352112</v>
      </c>
      <c r="W196" t="s">
        <v>971</v>
      </c>
    </row>
    <row r="197" spans="1:23" x14ac:dyDescent="0.25">
      <c r="A197" t="s">
        <v>977</v>
      </c>
      <c r="B197" t="s">
        <v>978</v>
      </c>
      <c r="C197" t="s">
        <v>979</v>
      </c>
      <c r="D197" t="s">
        <v>980</v>
      </c>
      <c r="E197" t="s">
        <v>27</v>
      </c>
      <c r="F197" t="s">
        <v>120</v>
      </c>
      <c r="G197">
        <v>6</v>
      </c>
      <c r="H197" t="s">
        <v>82</v>
      </c>
      <c r="I197" t="s">
        <v>981</v>
      </c>
      <c r="J197">
        <v>67</v>
      </c>
      <c r="K197">
        <v>67</v>
      </c>
      <c r="L197">
        <v>37</v>
      </c>
      <c r="M197">
        <v>29</v>
      </c>
      <c r="N197">
        <v>1</v>
      </c>
      <c r="O197">
        <v>0</v>
      </c>
      <c r="P197">
        <v>142</v>
      </c>
      <c r="Q197">
        <v>82.5</v>
      </c>
      <c r="R197">
        <v>1.4925373134328359</v>
      </c>
      <c r="S197">
        <v>58.098591549295783</v>
      </c>
      <c r="T197" t="s">
        <v>971</v>
      </c>
      <c r="U197">
        <v>-3.5</v>
      </c>
      <c r="V197">
        <v>54.598591549295783</v>
      </c>
      <c r="W197" t="s">
        <v>971</v>
      </c>
    </row>
    <row r="198" spans="1:23" x14ac:dyDescent="0.25">
      <c r="A198" t="s">
        <v>982</v>
      </c>
      <c r="B198" t="s">
        <v>983</v>
      </c>
      <c r="C198" t="s">
        <v>322</v>
      </c>
      <c r="D198" t="s">
        <v>984</v>
      </c>
      <c r="E198" t="s">
        <v>27</v>
      </c>
      <c r="F198" t="s">
        <v>75</v>
      </c>
      <c r="G198">
        <v>1</v>
      </c>
      <c r="H198" t="s">
        <v>89</v>
      </c>
      <c r="I198" t="s">
        <v>985</v>
      </c>
      <c r="J198">
        <v>67</v>
      </c>
      <c r="K198">
        <v>67</v>
      </c>
      <c r="L198">
        <v>14</v>
      </c>
      <c r="M198">
        <v>7</v>
      </c>
      <c r="N198">
        <v>46</v>
      </c>
      <c r="O198">
        <v>0</v>
      </c>
      <c r="P198">
        <v>142</v>
      </c>
      <c r="Q198">
        <v>77</v>
      </c>
      <c r="R198">
        <v>68.656716417910445</v>
      </c>
      <c r="S198">
        <v>54.225352112676063</v>
      </c>
      <c r="T198" t="s">
        <v>885</v>
      </c>
      <c r="U198">
        <v>0</v>
      </c>
      <c r="V198">
        <v>54.225352112676063</v>
      </c>
      <c r="W198" t="s">
        <v>885</v>
      </c>
    </row>
    <row r="199" spans="1:23" x14ac:dyDescent="0.25">
      <c r="A199" t="s">
        <v>986</v>
      </c>
      <c r="B199" t="s">
        <v>987</v>
      </c>
      <c r="C199" t="s">
        <v>988</v>
      </c>
      <c r="D199" t="s">
        <v>989</v>
      </c>
      <c r="E199" t="s">
        <v>27</v>
      </c>
      <c r="F199" t="s">
        <v>28</v>
      </c>
      <c r="G199">
        <v>2</v>
      </c>
      <c r="H199" t="s">
        <v>95</v>
      </c>
      <c r="I199" t="s">
        <v>990</v>
      </c>
      <c r="J199">
        <v>67</v>
      </c>
      <c r="K199">
        <v>67</v>
      </c>
      <c r="L199">
        <v>1</v>
      </c>
      <c r="M199">
        <v>0</v>
      </c>
      <c r="N199">
        <v>66</v>
      </c>
      <c r="O199">
        <v>0</v>
      </c>
      <c r="P199">
        <v>142</v>
      </c>
      <c r="Q199">
        <v>72</v>
      </c>
      <c r="R199">
        <v>98.507462686567166</v>
      </c>
      <c r="S199">
        <v>50.704225352112672</v>
      </c>
      <c r="T199" t="s">
        <v>885</v>
      </c>
      <c r="U199">
        <v>1.5833333333499999</v>
      </c>
      <c r="V199">
        <v>52.28755868546267</v>
      </c>
      <c r="W199" t="s">
        <v>885</v>
      </c>
    </row>
    <row r="200" spans="1:23" x14ac:dyDescent="0.25">
      <c r="A200" t="s">
        <v>991</v>
      </c>
      <c r="B200" t="s">
        <v>992</v>
      </c>
      <c r="C200" t="s">
        <v>993</v>
      </c>
      <c r="D200" t="s">
        <v>994</v>
      </c>
      <c r="E200" t="s">
        <v>27</v>
      </c>
      <c r="F200" t="s">
        <v>120</v>
      </c>
      <c r="G200">
        <v>4</v>
      </c>
      <c r="H200" t="s">
        <v>49</v>
      </c>
      <c r="I200" t="s">
        <v>995</v>
      </c>
      <c r="J200">
        <v>67</v>
      </c>
      <c r="K200">
        <v>67</v>
      </c>
      <c r="L200">
        <v>14</v>
      </c>
      <c r="M200">
        <v>12</v>
      </c>
      <c r="N200">
        <v>41</v>
      </c>
      <c r="O200">
        <v>0</v>
      </c>
      <c r="P200">
        <v>142</v>
      </c>
      <c r="Q200">
        <v>74</v>
      </c>
      <c r="R200">
        <v>61.194029850746269</v>
      </c>
      <c r="S200">
        <v>52.112676056338017</v>
      </c>
      <c r="T200" t="s">
        <v>885</v>
      </c>
      <c r="U200">
        <v>0</v>
      </c>
      <c r="V200">
        <v>52.112676056338017</v>
      </c>
      <c r="W200" t="s">
        <v>885</v>
      </c>
    </row>
    <row r="201" spans="1:23" x14ac:dyDescent="0.25">
      <c r="A201" t="s">
        <v>996</v>
      </c>
      <c r="B201" t="s">
        <v>997</v>
      </c>
      <c r="C201" t="s">
        <v>721</v>
      </c>
      <c r="D201" t="s">
        <v>998</v>
      </c>
      <c r="E201" t="s">
        <v>27</v>
      </c>
      <c r="F201" t="s">
        <v>75</v>
      </c>
      <c r="G201">
        <v>8</v>
      </c>
      <c r="H201" t="s">
        <v>265</v>
      </c>
      <c r="I201" t="s">
        <v>999</v>
      </c>
      <c r="J201">
        <v>67</v>
      </c>
      <c r="K201">
        <v>67</v>
      </c>
      <c r="L201">
        <v>1</v>
      </c>
      <c r="M201">
        <v>0</v>
      </c>
      <c r="N201">
        <v>66</v>
      </c>
      <c r="O201">
        <v>0</v>
      </c>
      <c r="P201">
        <v>142</v>
      </c>
      <c r="Q201">
        <v>71.5</v>
      </c>
      <c r="R201">
        <v>98.507462686567166</v>
      </c>
      <c r="S201">
        <v>50.352112676056343</v>
      </c>
      <c r="T201" t="s">
        <v>885</v>
      </c>
      <c r="U201">
        <v>0</v>
      </c>
      <c r="V201">
        <v>50.352112676056343</v>
      </c>
      <c r="W201" t="s">
        <v>885</v>
      </c>
    </row>
    <row r="202" spans="1:23" x14ac:dyDescent="0.25">
      <c r="A202" t="s">
        <v>1000</v>
      </c>
      <c r="B202" t="s">
        <v>1001</v>
      </c>
      <c r="C202" t="s">
        <v>912</v>
      </c>
      <c r="D202" t="s">
        <v>366</v>
      </c>
      <c r="E202" t="s">
        <v>27</v>
      </c>
      <c r="F202" t="s">
        <v>75</v>
      </c>
      <c r="G202">
        <v>7</v>
      </c>
      <c r="H202" t="s">
        <v>168</v>
      </c>
      <c r="I202" t="s">
        <v>1002</v>
      </c>
      <c r="J202">
        <v>67</v>
      </c>
      <c r="K202">
        <v>67</v>
      </c>
      <c r="L202">
        <v>0</v>
      </c>
      <c r="M202">
        <v>0</v>
      </c>
      <c r="N202">
        <v>67</v>
      </c>
      <c r="O202">
        <v>0</v>
      </c>
      <c r="P202">
        <v>142</v>
      </c>
      <c r="Q202">
        <v>71</v>
      </c>
      <c r="R202">
        <v>100</v>
      </c>
      <c r="S202">
        <v>50</v>
      </c>
      <c r="T202" t="s">
        <v>885</v>
      </c>
      <c r="U202">
        <v>0</v>
      </c>
      <c r="V202">
        <v>50</v>
      </c>
      <c r="W202" t="s">
        <v>885</v>
      </c>
    </row>
    <row r="203" spans="1:23" x14ac:dyDescent="0.25">
      <c r="A203" t="s">
        <v>1003</v>
      </c>
      <c r="B203" t="s">
        <v>1004</v>
      </c>
      <c r="C203" t="s">
        <v>1005</v>
      </c>
      <c r="D203" t="s">
        <v>1006</v>
      </c>
      <c r="E203" t="s">
        <v>27</v>
      </c>
      <c r="F203" t="s">
        <v>55</v>
      </c>
      <c r="G203">
        <v>13</v>
      </c>
      <c r="H203" t="s">
        <v>318</v>
      </c>
      <c r="I203" t="s">
        <v>1007</v>
      </c>
      <c r="J203">
        <v>67</v>
      </c>
      <c r="K203">
        <v>67</v>
      </c>
      <c r="L203">
        <v>0</v>
      </c>
      <c r="M203">
        <v>0</v>
      </c>
      <c r="N203">
        <v>67</v>
      </c>
      <c r="O203">
        <v>0</v>
      </c>
      <c r="P203">
        <v>142</v>
      </c>
      <c r="Q203">
        <v>71</v>
      </c>
      <c r="R203">
        <v>100</v>
      </c>
      <c r="S203">
        <v>50</v>
      </c>
      <c r="T203" t="s">
        <v>885</v>
      </c>
      <c r="U203">
        <v>0</v>
      </c>
      <c r="V203">
        <v>50</v>
      </c>
      <c r="W203" t="s">
        <v>885</v>
      </c>
    </row>
    <row r="204" spans="1:23" x14ac:dyDescent="0.25">
      <c r="A204" t="s">
        <v>1008</v>
      </c>
      <c r="B204" t="s">
        <v>1009</v>
      </c>
      <c r="C204" t="s">
        <v>498</v>
      </c>
      <c r="D204" t="s">
        <v>1010</v>
      </c>
      <c r="E204" t="s">
        <v>27</v>
      </c>
      <c r="F204" t="s">
        <v>75</v>
      </c>
      <c r="G204">
        <v>5</v>
      </c>
      <c r="H204" t="s">
        <v>121</v>
      </c>
      <c r="I204" t="s">
        <v>1011</v>
      </c>
      <c r="J204">
        <v>67</v>
      </c>
      <c r="K204">
        <v>67</v>
      </c>
      <c r="L204">
        <v>6</v>
      </c>
      <c r="M204">
        <v>7</v>
      </c>
      <c r="N204">
        <v>54</v>
      </c>
      <c r="O204">
        <v>0</v>
      </c>
      <c r="P204">
        <v>142</v>
      </c>
      <c r="Q204">
        <v>70</v>
      </c>
      <c r="R204">
        <v>80.597014925373131</v>
      </c>
      <c r="S204">
        <v>49.295774647887328</v>
      </c>
      <c r="T204" t="s">
        <v>885</v>
      </c>
      <c r="U204">
        <v>0</v>
      </c>
      <c r="V204">
        <v>49.295774647887328</v>
      </c>
      <c r="W204" t="s">
        <v>885</v>
      </c>
    </row>
    <row r="205" spans="1:23" x14ac:dyDescent="0.25">
      <c r="A205" t="s">
        <v>1012</v>
      </c>
      <c r="B205" t="s">
        <v>1013</v>
      </c>
      <c r="C205" t="s">
        <v>498</v>
      </c>
      <c r="D205" t="s">
        <v>1014</v>
      </c>
      <c r="E205" t="s">
        <v>1015</v>
      </c>
      <c r="F205" t="s">
        <v>28</v>
      </c>
      <c r="G205">
        <v>31</v>
      </c>
      <c r="H205" t="s">
        <v>1016</v>
      </c>
      <c r="I205" t="s">
        <v>1017</v>
      </c>
      <c r="J205">
        <v>67</v>
      </c>
      <c r="K205">
        <v>67</v>
      </c>
      <c r="L205">
        <v>0</v>
      </c>
      <c r="M205">
        <v>0</v>
      </c>
      <c r="N205">
        <v>67</v>
      </c>
      <c r="O205">
        <v>0</v>
      </c>
      <c r="P205">
        <v>142</v>
      </c>
      <c r="Q205">
        <v>71</v>
      </c>
      <c r="R205">
        <v>100</v>
      </c>
      <c r="S205">
        <v>50</v>
      </c>
      <c r="T205" t="s">
        <v>885</v>
      </c>
      <c r="U205">
        <v>-1</v>
      </c>
      <c r="V205">
        <v>49</v>
      </c>
      <c r="W205" t="s">
        <v>885</v>
      </c>
    </row>
    <row r="206" spans="1:23" x14ac:dyDescent="0.25">
      <c r="A206" t="s">
        <v>1018</v>
      </c>
      <c r="B206" t="s">
        <v>1019</v>
      </c>
      <c r="C206" t="s">
        <v>1020</v>
      </c>
      <c r="D206" t="s">
        <v>1021</v>
      </c>
      <c r="E206" t="s">
        <v>27</v>
      </c>
      <c r="F206" t="s">
        <v>62</v>
      </c>
      <c r="G206">
        <v>5</v>
      </c>
      <c r="H206" t="s">
        <v>121</v>
      </c>
      <c r="I206" t="s">
        <v>1022</v>
      </c>
      <c r="J206">
        <v>67</v>
      </c>
      <c r="K206">
        <v>67</v>
      </c>
      <c r="L206">
        <v>28</v>
      </c>
      <c r="M206">
        <v>32</v>
      </c>
      <c r="N206">
        <v>7</v>
      </c>
      <c r="O206">
        <v>0</v>
      </c>
      <c r="P206">
        <v>142</v>
      </c>
      <c r="Q206">
        <v>71.5</v>
      </c>
      <c r="R206">
        <v>10.44776119402985</v>
      </c>
      <c r="S206">
        <v>50.352112676056343</v>
      </c>
      <c r="T206" t="s">
        <v>971</v>
      </c>
      <c r="U206">
        <v>-2</v>
      </c>
      <c r="V206">
        <v>48.352112676056343</v>
      </c>
      <c r="W206" t="s">
        <v>1023</v>
      </c>
    </row>
    <row r="207" spans="1:23" x14ac:dyDescent="0.25">
      <c r="A207" t="s">
        <v>1024</v>
      </c>
      <c r="B207" t="s">
        <v>1025</v>
      </c>
      <c r="C207" t="s">
        <v>1026</v>
      </c>
      <c r="D207" t="s">
        <v>1027</v>
      </c>
      <c r="E207" t="s">
        <v>1015</v>
      </c>
      <c r="F207" t="s">
        <v>88</v>
      </c>
      <c r="G207">
        <v>8</v>
      </c>
      <c r="H207" t="s">
        <v>265</v>
      </c>
      <c r="I207" t="s">
        <v>1028</v>
      </c>
      <c r="J207">
        <v>67</v>
      </c>
      <c r="K207">
        <v>67</v>
      </c>
      <c r="L207">
        <v>2</v>
      </c>
      <c r="M207">
        <v>5</v>
      </c>
      <c r="N207">
        <v>60</v>
      </c>
      <c r="O207">
        <v>0</v>
      </c>
      <c r="P207">
        <v>142</v>
      </c>
      <c r="Q207">
        <v>68.5</v>
      </c>
      <c r="R207">
        <v>89.552238805970148</v>
      </c>
      <c r="S207">
        <v>48.239436619718312</v>
      </c>
      <c r="T207" t="s">
        <v>885</v>
      </c>
      <c r="U207">
        <v>0</v>
      </c>
      <c r="V207">
        <v>48.239436619718312</v>
      </c>
      <c r="W207" t="s">
        <v>885</v>
      </c>
    </row>
    <row r="208" spans="1:23" x14ac:dyDescent="0.25">
      <c r="A208" t="s">
        <v>1029</v>
      </c>
      <c r="B208" t="s">
        <v>1030</v>
      </c>
      <c r="C208" t="s">
        <v>1031</v>
      </c>
      <c r="D208" t="s">
        <v>1032</v>
      </c>
      <c r="E208" t="s">
        <v>1015</v>
      </c>
      <c r="F208" t="s">
        <v>75</v>
      </c>
      <c r="G208">
        <v>21</v>
      </c>
      <c r="H208" t="s">
        <v>42</v>
      </c>
      <c r="I208" t="s">
        <v>1033</v>
      </c>
      <c r="J208">
        <v>14</v>
      </c>
      <c r="K208">
        <v>67</v>
      </c>
      <c r="L208">
        <v>0</v>
      </c>
      <c r="M208">
        <v>0</v>
      </c>
      <c r="N208">
        <v>14</v>
      </c>
      <c r="O208">
        <v>0</v>
      </c>
      <c r="P208">
        <v>27</v>
      </c>
      <c r="Q208">
        <v>13.5</v>
      </c>
      <c r="R208">
        <v>100</v>
      </c>
      <c r="S208">
        <v>50</v>
      </c>
      <c r="T208" t="s">
        <v>885</v>
      </c>
      <c r="U208">
        <v>-2.0833333333750002</v>
      </c>
      <c r="V208">
        <v>47.916666666624998</v>
      </c>
      <c r="W208" t="s">
        <v>885</v>
      </c>
    </row>
    <row r="209" spans="1:23" x14ac:dyDescent="0.25">
      <c r="A209" t="s">
        <v>1034</v>
      </c>
      <c r="B209" t="s">
        <v>1035</v>
      </c>
      <c r="C209" t="s">
        <v>1036</v>
      </c>
      <c r="D209" t="s">
        <v>1037</v>
      </c>
      <c r="E209" t="s">
        <v>27</v>
      </c>
      <c r="F209" t="s">
        <v>107</v>
      </c>
      <c r="G209">
        <v>5</v>
      </c>
      <c r="H209" t="s">
        <v>121</v>
      </c>
      <c r="I209" t="s">
        <v>1038</v>
      </c>
      <c r="J209">
        <v>67</v>
      </c>
      <c r="K209">
        <v>67</v>
      </c>
      <c r="L209">
        <v>31</v>
      </c>
      <c r="M209">
        <v>34</v>
      </c>
      <c r="N209">
        <v>2</v>
      </c>
      <c r="O209">
        <v>0</v>
      </c>
      <c r="P209">
        <v>142</v>
      </c>
      <c r="Q209">
        <v>69</v>
      </c>
      <c r="R209">
        <v>2.9850746268656709</v>
      </c>
      <c r="S209">
        <v>48.591549295774648</v>
      </c>
      <c r="T209" t="s">
        <v>1023</v>
      </c>
      <c r="U209">
        <v>-1</v>
      </c>
      <c r="V209">
        <v>47.591549295774648</v>
      </c>
      <c r="W209" t="s">
        <v>1023</v>
      </c>
    </row>
    <row r="210" spans="1:23" x14ac:dyDescent="0.25">
      <c r="A210" t="s">
        <v>1039</v>
      </c>
      <c r="B210" t="s">
        <v>1040</v>
      </c>
      <c r="C210" t="s">
        <v>322</v>
      </c>
      <c r="D210" t="s">
        <v>1041</v>
      </c>
      <c r="E210" t="s">
        <v>1015</v>
      </c>
      <c r="F210" t="s">
        <v>55</v>
      </c>
      <c r="G210">
        <v>1</v>
      </c>
      <c r="H210" t="s">
        <v>89</v>
      </c>
      <c r="I210" t="s">
        <v>1042</v>
      </c>
      <c r="J210">
        <v>67</v>
      </c>
      <c r="K210">
        <v>67</v>
      </c>
      <c r="L210">
        <v>0</v>
      </c>
      <c r="M210">
        <v>0</v>
      </c>
      <c r="N210">
        <v>67</v>
      </c>
      <c r="O210">
        <v>0</v>
      </c>
      <c r="P210">
        <v>142</v>
      </c>
      <c r="Q210">
        <v>71</v>
      </c>
      <c r="R210">
        <v>100</v>
      </c>
      <c r="S210">
        <v>50</v>
      </c>
      <c r="T210" t="s">
        <v>885</v>
      </c>
      <c r="U210">
        <v>-3.5</v>
      </c>
      <c r="V210">
        <v>46.5</v>
      </c>
      <c r="W210" t="s">
        <v>885</v>
      </c>
    </row>
    <row r="211" spans="1:23" x14ac:dyDescent="0.25">
      <c r="A211" t="s">
        <v>1043</v>
      </c>
      <c r="B211" t="s">
        <v>1044</v>
      </c>
      <c r="C211" t="s">
        <v>751</v>
      </c>
      <c r="D211" t="s">
        <v>1045</v>
      </c>
      <c r="E211" t="s">
        <v>1015</v>
      </c>
      <c r="F211" t="s">
        <v>28</v>
      </c>
      <c r="G211">
        <v>35</v>
      </c>
      <c r="H211" t="s">
        <v>236</v>
      </c>
      <c r="I211" t="s">
        <v>1046</v>
      </c>
      <c r="J211">
        <v>67</v>
      </c>
      <c r="K211">
        <v>67</v>
      </c>
      <c r="L211">
        <v>0</v>
      </c>
      <c r="M211">
        <v>7</v>
      </c>
      <c r="N211">
        <v>60</v>
      </c>
      <c r="O211">
        <v>0</v>
      </c>
      <c r="P211">
        <v>142</v>
      </c>
      <c r="Q211">
        <v>65</v>
      </c>
      <c r="R211">
        <v>89.552238805970148</v>
      </c>
      <c r="S211">
        <v>45.774647887323937</v>
      </c>
      <c r="T211" t="s">
        <v>885</v>
      </c>
      <c r="U211">
        <v>0</v>
      </c>
      <c r="V211">
        <v>45.774647887323937</v>
      </c>
      <c r="W211" t="s">
        <v>885</v>
      </c>
    </row>
    <row r="212" spans="1:23" x14ac:dyDescent="0.25">
      <c r="A212" t="s">
        <v>1047</v>
      </c>
      <c r="B212" t="s">
        <v>1048</v>
      </c>
      <c r="C212" t="s">
        <v>1049</v>
      </c>
      <c r="D212" t="s">
        <v>1050</v>
      </c>
      <c r="E212" t="s">
        <v>1015</v>
      </c>
      <c r="F212" t="s">
        <v>88</v>
      </c>
      <c r="G212">
        <v>25</v>
      </c>
      <c r="H212" t="s">
        <v>188</v>
      </c>
      <c r="I212" t="s">
        <v>1051</v>
      </c>
      <c r="J212">
        <v>67</v>
      </c>
      <c r="K212">
        <v>67</v>
      </c>
      <c r="L212">
        <v>3</v>
      </c>
      <c r="M212">
        <v>11</v>
      </c>
      <c r="N212">
        <v>53</v>
      </c>
      <c r="O212">
        <v>0</v>
      </c>
      <c r="P212">
        <v>142</v>
      </c>
      <c r="Q212">
        <v>64.5</v>
      </c>
      <c r="R212">
        <v>79.104477611940297</v>
      </c>
      <c r="S212">
        <v>45.422535211267608</v>
      </c>
      <c r="T212" t="s">
        <v>885</v>
      </c>
      <c r="U212">
        <v>-0.5</v>
      </c>
      <c r="V212">
        <v>44.922535211267608</v>
      </c>
      <c r="W212" t="s">
        <v>885</v>
      </c>
    </row>
    <row r="213" spans="1:23" x14ac:dyDescent="0.25">
      <c r="A213" t="s">
        <v>1052</v>
      </c>
      <c r="B213" t="s">
        <v>1053</v>
      </c>
      <c r="C213" t="s">
        <v>1054</v>
      </c>
      <c r="D213" t="s">
        <v>1055</v>
      </c>
      <c r="E213" t="s">
        <v>1015</v>
      </c>
      <c r="F213" t="s">
        <v>28</v>
      </c>
      <c r="G213">
        <v>31</v>
      </c>
      <c r="H213" t="s">
        <v>1016</v>
      </c>
      <c r="I213" t="s">
        <v>1056</v>
      </c>
      <c r="J213">
        <v>67</v>
      </c>
      <c r="K213">
        <v>67</v>
      </c>
      <c r="L213">
        <v>6</v>
      </c>
      <c r="M213">
        <v>15</v>
      </c>
      <c r="N213">
        <v>46</v>
      </c>
      <c r="O213">
        <v>0</v>
      </c>
      <c r="P213">
        <v>142</v>
      </c>
      <c r="Q213">
        <v>63</v>
      </c>
      <c r="R213">
        <v>68.656716417910445</v>
      </c>
      <c r="S213">
        <v>44.366197183098592</v>
      </c>
      <c r="T213" t="s">
        <v>885</v>
      </c>
      <c r="U213">
        <v>8.3333333249999975E-2</v>
      </c>
      <c r="V213">
        <v>44.449530516348602</v>
      </c>
      <c r="W213" t="s">
        <v>885</v>
      </c>
    </row>
    <row r="214" spans="1:23" x14ac:dyDescent="0.25">
      <c r="A214" t="s">
        <v>1057</v>
      </c>
      <c r="B214" t="s">
        <v>1058</v>
      </c>
      <c r="C214" t="s">
        <v>280</v>
      </c>
      <c r="D214" t="s">
        <v>1059</v>
      </c>
      <c r="E214" t="s">
        <v>27</v>
      </c>
      <c r="F214" t="s">
        <v>62</v>
      </c>
      <c r="G214">
        <v>21</v>
      </c>
      <c r="H214" t="s">
        <v>42</v>
      </c>
      <c r="I214" t="s">
        <v>1060</v>
      </c>
      <c r="J214">
        <v>67</v>
      </c>
      <c r="K214">
        <v>67</v>
      </c>
      <c r="L214">
        <v>32</v>
      </c>
      <c r="M214">
        <v>35</v>
      </c>
      <c r="N214">
        <v>0</v>
      </c>
      <c r="O214">
        <v>0</v>
      </c>
      <c r="P214">
        <v>142</v>
      </c>
      <c r="Q214">
        <v>70</v>
      </c>
      <c r="R214">
        <v>0</v>
      </c>
      <c r="S214">
        <v>49.295774647887328</v>
      </c>
      <c r="T214" t="s">
        <v>1023</v>
      </c>
      <c r="U214">
        <v>-5</v>
      </c>
      <c r="V214">
        <v>44.295774647887328</v>
      </c>
      <c r="W214" t="s">
        <v>1023</v>
      </c>
    </row>
    <row r="215" spans="1:23" x14ac:dyDescent="0.25">
      <c r="A215" t="s">
        <v>1061</v>
      </c>
      <c r="B215" t="s">
        <v>1062</v>
      </c>
      <c r="C215" t="s">
        <v>245</v>
      </c>
      <c r="D215" t="s">
        <v>1063</v>
      </c>
      <c r="E215" t="s">
        <v>1015</v>
      </c>
      <c r="F215" t="s">
        <v>88</v>
      </c>
      <c r="G215">
        <v>5</v>
      </c>
      <c r="H215" t="s">
        <v>121</v>
      </c>
      <c r="I215" t="s">
        <v>1064</v>
      </c>
      <c r="J215">
        <v>67</v>
      </c>
      <c r="K215">
        <v>67</v>
      </c>
      <c r="L215">
        <v>3</v>
      </c>
      <c r="M215">
        <v>15</v>
      </c>
      <c r="N215">
        <v>49</v>
      </c>
      <c r="O215">
        <v>0</v>
      </c>
      <c r="P215">
        <v>142</v>
      </c>
      <c r="Q215">
        <v>58.5</v>
      </c>
      <c r="R215">
        <v>73.134328358208961</v>
      </c>
      <c r="S215">
        <v>41.197183098591552</v>
      </c>
      <c r="T215" t="s">
        <v>885</v>
      </c>
      <c r="U215">
        <v>0</v>
      </c>
      <c r="V215">
        <v>41.197183098591552</v>
      </c>
      <c r="W215" t="s">
        <v>885</v>
      </c>
    </row>
    <row r="216" spans="1:23" x14ac:dyDescent="0.25">
      <c r="A216" t="s">
        <v>1065</v>
      </c>
      <c r="B216" t="s">
        <v>1066</v>
      </c>
      <c r="C216" t="s">
        <v>182</v>
      </c>
      <c r="D216" t="s">
        <v>1067</v>
      </c>
      <c r="E216" t="s">
        <v>1015</v>
      </c>
      <c r="F216" t="s">
        <v>75</v>
      </c>
      <c r="G216">
        <v>21</v>
      </c>
      <c r="H216" t="s">
        <v>42</v>
      </c>
      <c r="I216" t="s">
        <v>1068</v>
      </c>
      <c r="J216">
        <v>67</v>
      </c>
      <c r="K216">
        <v>67</v>
      </c>
      <c r="L216">
        <v>0</v>
      </c>
      <c r="M216">
        <v>12</v>
      </c>
      <c r="N216">
        <v>55</v>
      </c>
      <c r="O216">
        <v>0</v>
      </c>
      <c r="P216">
        <v>142</v>
      </c>
      <c r="Q216">
        <v>58.5</v>
      </c>
      <c r="R216">
        <v>82.089552238805979</v>
      </c>
      <c r="S216">
        <v>41.197183098591552</v>
      </c>
      <c r="T216" t="s">
        <v>885</v>
      </c>
      <c r="U216">
        <v>-1</v>
      </c>
      <c r="V216">
        <v>40.197183098591552</v>
      </c>
      <c r="W216" t="s">
        <v>885</v>
      </c>
    </row>
    <row r="217" spans="1:23" x14ac:dyDescent="0.25">
      <c r="A217" t="s">
        <v>1069</v>
      </c>
      <c r="B217" t="s">
        <v>1070</v>
      </c>
      <c r="C217" t="s">
        <v>1071</v>
      </c>
      <c r="D217" t="s">
        <v>1072</v>
      </c>
      <c r="E217" t="s">
        <v>1015</v>
      </c>
      <c r="F217" t="s">
        <v>28</v>
      </c>
      <c r="G217">
        <v>34</v>
      </c>
      <c r="H217" t="s">
        <v>896</v>
      </c>
      <c r="I217" t="s">
        <v>1073</v>
      </c>
      <c r="J217">
        <v>67</v>
      </c>
      <c r="K217">
        <v>67</v>
      </c>
      <c r="L217">
        <v>1</v>
      </c>
      <c r="M217">
        <v>17</v>
      </c>
      <c r="N217">
        <v>49</v>
      </c>
      <c r="O217">
        <v>0</v>
      </c>
      <c r="P217">
        <v>142</v>
      </c>
      <c r="Q217">
        <v>55</v>
      </c>
      <c r="R217">
        <v>73.134328358208961</v>
      </c>
      <c r="S217">
        <v>38.732394366197177</v>
      </c>
      <c r="T217" t="s">
        <v>885</v>
      </c>
      <c r="U217">
        <v>0</v>
      </c>
      <c r="V217">
        <v>38.732394366197177</v>
      </c>
      <c r="W217" t="s">
        <v>885</v>
      </c>
    </row>
    <row r="218" spans="1:23" x14ac:dyDescent="0.25">
      <c r="A218" t="s">
        <v>1074</v>
      </c>
      <c r="B218" t="s">
        <v>1075</v>
      </c>
      <c r="C218" t="s">
        <v>1076</v>
      </c>
      <c r="D218" t="s">
        <v>1077</v>
      </c>
      <c r="E218" t="s">
        <v>1015</v>
      </c>
      <c r="F218" t="s">
        <v>28</v>
      </c>
      <c r="G218">
        <v>34</v>
      </c>
      <c r="H218" t="s">
        <v>896</v>
      </c>
      <c r="I218" t="s">
        <v>1078</v>
      </c>
      <c r="J218">
        <v>67</v>
      </c>
      <c r="K218">
        <v>67</v>
      </c>
      <c r="L218">
        <v>1</v>
      </c>
      <c r="M218">
        <v>16</v>
      </c>
      <c r="N218">
        <v>50</v>
      </c>
      <c r="O218">
        <v>0</v>
      </c>
      <c r="P218">
        <v>142</v>
      </c>
      <c r="Q218">
        <v>55</v>
      </c>
      <c r="R218">
        <v>74.626865671641795</v>
      </c>
      <c r="S218">
        <v>38.732394366197177</v>
      </c>
      <c r="T218" t="s">
        <v>885</v>
      </c>
      <c r="U218">
        <v>-0.25</v>
      </c>
      <c r="V218">
        <v>38.482394366197177</v>
      </c>
      <c r="W218" t="s">
        <v>885</v>
      </c>
    </row>
    <row r="219" spans="1:23" x14ac:dyDescent="0.25">
      <c r="A219" t="s">
        <v>1079</v>
      </c>
      <c r="B219" t="s">
        <v>1080</v>
      </c>
      <c r="C219" t="s">
        <v>1081</v>
      </c>
      <c r="D219" t="s">
        <v>1082</v>
      </c>
      <c r="E219" t="s">
        <v>1015</v>
      </c>
      <c r="F219" t="s">
        <v>62</v>
      </c>
      <c r="G219">
        <v>10</v>
      </c>
      <c r="H219" t="s">
        <v>334</v>
      </c>
      <c r="I219" t="s">
        <v>1083</v>
      </c>
      <c r="J219">
        <v>67</v>
      </c>
      <c r="K219">
        <v>67</v>
      </c>
      <c r="L219">
        <v>0</v>
      </c>
      <c r="M219">
        <v>10</v>
      </c>
      <c r="N219">
        <v>57</v>
      </c>
      <c r="O219">
        <v>0</v>
      </c>
      <c r="P219">
        <v>142</v>
      </c>
      <c r="Q219">
        <v>61</v>
      </c>
      <c r="R219">
        <v>85.074626865671647</v>
      </c>
      <c r="S219">
        <v>42.95774647887324</v>
      </c>
      <c r="T219" t="s">
        <v>885</v>
      </c>
      <c r="U219">
        <v>-5</v>
      </c>
      <c r="V219">
        <v>37.95774647887324</v>
      </c>
      <c r="W219" t="s">
        <v>885</v>
      </c>
    </row>
    <row r="220" spans="1:23" x14ac:dyDescent="0.25">
      <c r="A220" t="s">
        <v>1084</v>
      </c>
      <c r="B220" t="s">
        <v>1085</v>
      </c>
      <c r="C220" t="s">
        <v>1086</v>
      </c>
      <c r="D220" t="s">
        <v>1087</v>
      </c>
      <c r="E220" t="s">
        <v>1015</v>
      </c>
      <c r="F220" t="s">
        <v>88</v>
      </c>
      <c r="G220">
        <v>6</v>
      </c>
      <c r="H220" t="s">
        <v>82</v>
      </c>
      <c r="I220" t="s">
        <v>1088</v>
      </c>
      <c r="J220">
        <v>67</v>
      </c>
      <c r="K220">
        <v>67</v>
      </c>
      <c r="L220">
        <v>2</v>
      </c>
      <c r="M220">
        <v>15</v>
      </c>
      <c r="N220">
        <v>50</v>
      </c>
      <c r="O220">
        <v>0</v>
      </c>
      <c r="P220">
        <v>142</v>
      </c>
      <c r="Q220">
        <v>57.5</v>
      </c>
      <c r="R220">
        <v>74.626865671641795</v>
      </c>
      <c r="S220">
        <v>40.492957746478872</v>
      </c>
      <c r="T220" t="s">
        <v>885</v>
      </c>
      <c r="U220">
        <v>-3</v>
      </c>
      <c r="V220">
        <v>37.492957746478872</v>
      </c>
      <c r="W220" t="s">
        <v>885</v>
      </c>
    </row>
    <row r="221" spans="1:23" x14ac:dyDescent="0.25">
      <c r="A221" t="s">
        <v>1089</v>
      </c>
      <c r="B221" t="s">
        <v>1090</v>
      </c>
      <c r="C221" t="s">
        <v>1091</v>
      </c>
      <c r="D221" t="s">
        <v>1092</v>
      </c>
      <c r="E221" t="s">
        <v>1015</v>
      </c>
      <c r="F221" t="s">
        <v>62</v>
      </c>
      <c r="G221">
        <v>23</v>
      </c>
      <c r="H221" t="s">
        <v>288</v>
      </c>
      <c r="I221" t="s">
        <v>1093</v>
      </c>
      <c r="J221">
        <v>67</v>
      </c>
      <c r="K221">
        <v>67</v>
      </c>
      <c r="L221">
        <v>3</v>
      </c>
      <c r="M221">
        <v>25</v>
      </c>
      <c r="N221">
        <v>39</v>
      </c>
      <c r="O221">
        <v>0</v>
      </c>
      <c r="P221">
        <v>142</v>
      </c>
      <c r="Q221">
        <v>50.5</v>
      </c>
      <c r="R221">
        <v>58.208955223880601</v>
      </c>
      <c r="S221">
        <v>35.563380281690137</v>
      </c>
      <c r="T221" t="s">
        <v>885</v>
      </c>
      <c r="U221">
        <v>-0.25</v>
      </c>
      <c r="V221">
        <v>35.313380281690137</v>
      </c>
      <c r="W221" t="s">
        <v>885</v>
      </c>
    </row>
    <row r="222" spans="1:23" x14ac:dyDescent="0.25">
      <c r="A222" t="s">
        <v>1094</v>
      </c>
      <c r="B222" t="s">
        <v>1095</v>
      </c>
      <c r="C222" t="s">
        <v>577</v>
      </c>
      <c r="D222" t="s">
        <v>1096</v>
      </c>
      <c r="E222" t="s">
        <v>1015</v>
      </c>
      <c r="F222" t="s">
        <v>62</v>
      </c>
      <c r="G222">
        <v>13</v>
      </c>
      <c r="H222" t="s">
        <v>318</v>
      </c>
      <c r="I222" t="s">
        <v>1097</v>
      </c>
      <c r="J222">
        <v>67</v>
      </c>
      <c r="K222">
        <v>67</v>
      </c>
      <c r="L222">
        <v>3</v>
      </c>
      <c r="M222">
        <v>23</v>
      </c>
      <c r="N222">
        <v>41</v>
      </c>
      <c r="O222">
        <v>0</v>
      </c>
      <c r="P222">
        <v>142</v>
      </c>
      <c r="Q222">
        <v>49</v>
      </c>
      <c r="R222">
        <v>61.194029850746269</v>
      </c>
      <c r="S222">
        <v>34.507042253521128</v>
      </c>
      <c r="T222" t="s">
        <v>885</v>
      </c>
      <c r="U222">
        <v>0</v>
      </c>
      <c r="V222">
        <v>34.507042253521128</v>
      </c>
      <c r="W222" t="s">
        <v>885</v>
      </c>
    </row>
    <row r="223" spans="1:23" x14ac:dyDescent="0.25">
      <c r="A223" t="s">
        <v>1098</v>
      </c>
      <c r="B223" t="s">
        <v>1099</v>
      </c>
      <c r="C223" t="s">
        <v>1100</v>
      </c>
      <c r="D223" t="s">
        <v>1101</v>
      </c>
      <c r="E223" t="s">
        <v>1015</v>
      </c>
      <c r="F223" t="s">
        <v>88</v>
      </c>
      <c r="G223">
        <v>16</v>
      </c>
      <c r="H223" t="s">
        <v>247</v>
      </c>
      <c r="I223" t="s">
        <v>1102</v>
      </c>
      <c r="J223">
        <v>67</v>
      </c>
      <c r="K223">
        <v>67</v>
      </c>
      <c r="L223">
        <v>4</v>
      </c>
      <c r="M223">
        <v>24</v>
      </c>
      <c r="N223">
        <v>39</v>
      </c>
      <c r="O223">
        <v>0</v>
      </c>
      <c r="P223">
        <v>142</v>
      </c>
      <c r="Q223">
        <v>49</v>
      </c>
      <c r="R223">
        <v>58.208955223880601</v>
      </c>
      <c r="S223">
        <v>34.507042253521128</v>
      </c>
      <c r="T223" t="s">
        <v>885</v>
      </c>
      <c r="U223">
        <v>-1.000000000025</v>
      </c>
      <c r="V223">
        <v>33.507042253496131</v>
      </c>
      <c r="W223" t="s">
        <v>885</v>
      </c>
    </row>
    <row r="224" spans="1:23" x14ac:dyDescent="0.25">
      <c r="A224" t="s">
        <v>1103</v>
      </c>
      <c r="B224" t="s">
        <v>1104</v>
      </c>
      <c r="C224" t="s">
        <v>1105</v>
      </c>
      <c r="D224" t="s">
        <v>1106</v>
      </c>
      <c r="E224" t="s">
        <v>1015</v>
      </c>
      <c r="F224" t="s">
        <v>55</v>
      </c>
      <c r="G224">
        <v>1</v>
      </c>
      <c r="H224" t="s">
        <v>89</v>
      </c>
      <c r="I224" t="s">
        <v>1107</v>
      </c>
      <c r="J224">
        <v>67</v>
      </c>
      <c r="K224">
        <v>67</v>
      </c>
      <c r="L224">
        <v>3</v>
      </c>
      <c r="M224">
        <v>28</v>
      </c>
      <c r="N224">
        <v>36</v>
      </c>
      <c r="O224">
        <v>0</v>
      </c>
      <c r="P224">
        <v>142</v>
      </c>
      <c r="Q224">
        <v>47</v>
      </c>
      <c r="R224">
        <v>53.731343283582092</v>
      </c>
      <c r="S224">
        <v>33.098591549295783</v>
      </c>
      <c r="T224" t="s">
        <v>885</v>
      </c>
      <c r="U224">
        <v>0</v>
      </c>
      <c r="V224">
        <v>33.098591549295783</v>
      </c>
      <c r="W224" t="s">
        <v>885</v>
      </c>
    </row>
    <row r="225" spans="1:23" x14ac:dyDescent="0.25">
      <c r="A225" t="s">
        <v>1108</v>
      </c>
      <c r="B225" t="s">
        <v>1109</v>
      </c>
      <c r="C225" t="s">
        <v>1110</v>
      </c>
      <c r="D225" t="s">
        <v>1111</v>
      </c>
      <c r="E225" t="s">
        <v>1015</v>
      </c>
      <c r="F225" t="s">
        <v>88</v>
      </c>
      <c r="G225">
        <v>21</v>
      </c>
      <c r="H225" t="s">
        <v>42</v>
      </c>
      <c r="I225" t="s">
        <v>1112</v>
      </c>
      <c r="J225">
        <v>67</v>
      </c>
      <c r="K225">
        <v>67</v>
      </c>
      <c r="L225">
        <v>5</v>
      </c>
      <c r="M225">
        <v>27</v>
      </c>
      <c r="N225">
        <v>35</v>
      </c>
      <c r="O225">
        <v>0</v>
      </c>
      <c r="P225">
        <v>142</v>
      </c>
      <c r="Q225">
        <v>47</v>
      </c>
      <c r="R225">
        <v>52.238805970149251</v>
      </c>
      <c r="S225">
        <v>33.098591549295783</v>
      </c>
      <c r="T225" t="s">
        <v>885</v>
      </c>
      <c r="U225">
        <v>0</v>
      </c>
      <c r="V225">
        <v>33.098591549295783</v>
      </c>
      <c r="W225" t="s">
        <v>885</v>
      </c>
    </row>
    <row r="226" spans="1:23" x14ac:dyDescent="0.25">
      <c r="A226" t="s">
        <v>1113</v>
      </c>
      <c r="B226" t="s">
        <v>1114</v>
      </c>
      <c r="C226" t="s">
        <v>1115</v>
      </c>
      <c r="D226" t="s">
        <v>1116</v>
      </c>
      <c r="E226" t="s">
        <v>1015</v>
      </c>
      <c r="F226" t="s">
        <v>28</v>
      </c>
      <c r="G226">
        <v>36</v>
      </c>
      <c r="H226" t="s">
        <v>1117</v>
      </c>
      <c r="I226" t="s">
        <v>1118</v>
      </c>
      <c r="J226">
        <v>67</v>
      </c>
      <c r="K226">
        <v>67</v>
      </c>
      <c r="L226">
        <v>12</v>
      </c>
      <c r="M226">
        <v>39</v>
      </c>
      <c r="N226">
        <v>16</v>
      </c>
      <c r="O226">
        <v>0</v>
      </c>
      <c r="P226">
        <v>142</v>
      </c>
      <c r="Q226">
        <v>45</v>
      </c>
      <c r="R226">
        <v>23.880597014925371</v>
      </c>
      <c r="S226">
        <v>31.69014084507042</v>
      </c>
      <c r="T226" t="s">
        <v>1015</v>
      </c>
      <c r="U226">
        <v>0</v>
      </c>
      <c r="V226">
        <v>31.69014084507042</v>
      </c>
      <c r="W226" t="s">
        <v>1015</v>
      </c>
    </row>
    <row r="227" spans="1:23" x14ac:dyDescent="0.25">
      <c r="A227" t="s">
        <v>1119</v>
      </c>
      <c r="B227" t="s">
        <v>1120</v>
      </c>
      <c r="C227" t="s">
        <v>1121</v>
      </c>
      <c r="D227" t="s">
        <v>1122</v>
      </c>
      <c r="E227" t="s">
        <v>1015</v>
      </c>
      <c r="F227" t="s">
        <v>88</v>
      </c>
      <c r="G227">
        <v>6</v>
      </c>
      <c r="H227" t="s">
        <v>82</v>
      </c>
      <c r="I227" t="s">
        <v>1123</v>
      </c>
      <c r="J227">
        <v>67</v>
      </c>
      <c r="K227">
        <v>67</v>
      </c>
      <c r="L227">
        <v>6</v>
      </c>
      <c r="M227">
        <v>30</v>
      </c>
      <c r="N227">
        <v>31</v>
      </c>
      <c r="O227">
        <v>0</v>
      </c>
      <c r="P227">
        <v>142</v>
      </c>
      <c r="Q227">
        <v>46</v>
      </c>
      <c r="R227">
        <v>46.268656716417908</v>
      </c>
      <c r="S227">
        <v>32.394366197183103</v>
      </c>
      <c r="T227" t="s">
        <v>1015</v>
      </c>
      <c r="U227">
        <v>-0.75000000007500001</v>
      </c>
      <c r="V227">
        <v>31.644366197108099</v>
      </c>
      <c r="W227" t="s">
        <v>1015</v>
      </c>
    </row>
    <row r="228" spans="1:23" x14ac:dyDescent="0.25">
      <c r="A228" t="s">
        <v>1124</v>
      </c>
      <c r="B228" t="s">
        <v>1125</v>
      </c>
      <c r="C228" t="s">
        <v>1126</v>
      </c>
      <c r="D228" t="s">
        <v>1127</v>
      </c>
      <c r="E228" t="s">
        <v>1015</v>
      </c>
      <c r="F228" t="s">
        <v>88</v>
      </c>
      <c r="G228">
        <v>15</v>
      </c>
      <c r="H228" t="s">
        <v>162</v>
      </c>
      <c r="I228" t="s">
        <v>1128</v>
      </c>
      <c r="J228">
        <v>67</v>
      </c>
      <c r="K228">
        <v>67</v>
      </c>
      <c r="L228">
        <v>4</v>
      </c>
      <c r="M228">
        <v>32</v>
      </c>
      <c r="N228">
        <v>31</v>
      </c>
      <c r="O228">
        <v>0</v>
      </c>
      <c r="P228">
        <v>142</v>
      </c>
      <c r="Q228">
        <v>42</v>
      </c>
      <c r="R228">
        <v>46.268656716417908</v>
      </c>
      <c r="S228">
        <v>29.577464788732389</v>
      </c>
      <c r="T228" t="s">
        <v>1015</v>
      </c>
      <c r="U228">
        <v>0</v>
      </c>
      <c r="V228">
        <v>29.577464788732389</v>
      </c>
      <c r="W228" t="s">
        <v>1015</v>
      </c>
    </row>
    <row r="229" spans="1:23" x14ac:dyDescent="0.25">
      <c r="A229" t="s">
        <v>1129</v>
      </c>
      <c r="B229" t="s">
        <v>1130</v>
      </c>
      <c r="C229" t="s">
        <v>1049</v>
      </c>
      <c r="D229" t="s">
        <v>1131</v>
      </c>
      <c r="E229" t="s">
        <v>1015</v>
      </c>
      <c r="F229" t="s">
        <v>28</v>
      </c>
      <c r="G229">
        <v>12</v>
      </c>
      <c r="H229" t="s">
        <v>132</v>
      </c>
      <c r="I229" t="s">
        <v>1132</v>
      </c>
      <c r="J229">
        <v>67</v>
      </c>
      <c r="K229">
        <v>67</v>
      </c>
      <c r="L229">
        <v>7</v>
      </c>
      <c r="M229">
        <v>33</v>
      </c>
      <c r="N229">
        <v>27</v>
      </c>
      <c r="O229">
        <v>0</v>
      </c>
      <c r="P229">
        <v>142</v>
      </c>
      <c r="Q229">
        <v>41.5</v>
      </c>
      <c r="R229">
        <v>40.298507462686572</v>
      </c>
      <c r="S229">
        <v>29.22535211267606</v>
      </c>
      <c r="T229" t="s">
        <v>1015</v>
      </c>
      <c r="U229">
        <v>2.5000002068509269E-11</v>
      </c>
      <c r="V229">
        <v>29.22535211270106</v>
      </c>
      <c r="W229" t="s">
        <v>1015</v>
      </c>
    </row>
    <row r="230" spans="1:23" x14ac:dyDescent="0.25">
      <c r="A230" t="s">
        <v>1133</v>
      </c>
      <c r="B230" t="s">
        <v>1134</v>
      </c>
      <c r="C230" t="s">
        <v>1135</v>
      </c>
      <c r="D230" t="s">
        <v>1136</v>
      </c>
      <c r="E230" t="s">
        <v>1015</v>
      </c>
      <c r="F230" t="s">
        <v>28</v>
      </c>
      <c r="G230">
        <v>43</v>
      </c>
      <c r="H230" t="s">
        <v>1137</v>
      </c>
      <c r="I230" t="s">
        <v>1138</v>
      </c>
      <c r="J230">
        <v>67</v>
      </c>
      <c r="K230">
        <v>67</v>
      </c>
      <c r="L230">
        <v>5</v>
      </c>
      <c r="M230">
        <v>34</v>
      </c>
      <c r="N230">
        <v>28</v>
      </c>
      <c r="O230">
        <v>0</v>
      </c>
      <c r="P230">
        <v>142</v>
      </c>
      <c r="Q230">
        <v>42</v>
      </c>
      <c r="R230">
        <v>41.791044776119399</v>
      </c>
      <c r="S230">
        <v>29.577464788732389</v>
      </c>
      <c r="T230" t="s">
        <v>1015</v>
      </c>
      <c r="U230">
        <v>-0.75</v>
      </c>
      <c r="V230">
        <v>28.827464788732389</v>
      </c>
      <c r="W230" t="s">
        <v>1015</v>
      </c>
    </row>
    <row r="231" spans="1:23" x14ac:dyDescent="0.25">
      <c r="A231" t="s">
        <v>1139</v>
      </c>
      <c r="B231" t="s">
        <v>1140</v>
      </c>
      <c r="C231" t="s">
        <v>1141</v>
      </c>
      <c r="D231" t="s">
        <v>1142</v>
      </c>
      <c r="E231" t="s">
        <v>1015</v>
      </c>
      <c r="F231" t="s">
        <v>28</v>
      </c>
      <c r="G231">
        <v>33</v>
      </c>
      <c r="H231" t="s">
        <v>101</v>
      </c>
      <c r="I231" t="s">
        <v>1143</v>
      </c>
      <c r="J231">
        <v>67</v>
      </c>
      <c r="K231">
        <v>67</v>
      </c>
      <c r="L231">
        <v>1</v>
      </c>
      <c r="M231">
        <v>29</v>
      </c>
      <c r="N231">
        <v>37</v>
      </c>
      <c r="O231">
        <v>0</v>
      </c>
      <c r="P231">
        <v>142</v>
      </c>
      <c r="Q231">
        <v>41</v>
      </c>
      <c r="R231">
        <v>55.223880597014933</v>
      </c>
      <c r="S231">
        <v>28.87323943661972</v>
      </c>
      <c r="T231" t="s">
        <v>885</v>
      </c>
      <c r="U231">
        <v>-0.250000000025</v>
      </c>
      <c r="V231">
        <v>28.623239436594719</v>
      </c>
      <c r="W231" t="s">
        <v>885</v>
      </c>
    </row>
    <row r="232" spans="1:23" x14ac:dyDescent="0.25">
      <c r="A232" t="s">
        <v>1144</v>
      </c>
      <c r="B232" t="s">
        <v>1145</v>
      </c>
      <c r="C232" t="s">
        <v>145</v>
      </c>
      <c r="D232" t="s">
        <v>1146</v>
      </c>
      <c r="E232" t="s">
        <v>1015</v>
      </c>
      <c r="F232" t="s">
        <v>264</v>
      </c>
      <c r="G232">
        <v>3</v>
      </c>
      <c r="H232" t="s">
        <v>76</v>
      </c>
      <c r="I232" t="s">
        <v>1147</v>
      </c>
      <c r="J232">
        <v>67</v>
      </c>
      <c r="K232">
        <v>67</v>
      </c>
      <c r="L232">
        <v>4</v>
      </c>
      <c r="M232">
        <v>31</v>
      </c>
      <c r="N232">
        <v>32</v>
      </c>
      <c r="O232">
        <v>0</v>
      </c>
      <c r="P232">
        <v>142</v>
      </c>
      <c r="Q232">
        <v>40</v>
      </c>
      <c r="R232">
        <v>47.761194029850742</v>
      </c>
      <c r="S232">
        <v>28.16901408450704</v>
      </c>
      <c r="T232" t="s">
        <v>1015</v>
      </c>
      <c r="U232">
        <v>0</v>
      </c>
      <c r="V232">
        <v>28.16901408450704</v>
      </c>
      <c r="W232" t="s">
        <v>1015</v>
      </c>
    </row>
    <row r="233" spans="1:23" x14ac:dyDescent="0.25">
      <c r="A233" t="s">
        <v>1148</v>
      </c>
      <c r="B233" t="s">
        <v>1149</v>
      </c>
      <c r="C233" t="s">
        <v>1150</v>
      </c>
      <c r="D233" t="s">
        <v>1151</v>
      </c>
      <c r="E233" t="s">
        <v>1015</v>
      </c>
      <c r="F233" t="s">
        <v>48</v>
      </c>
      <c r="G233">
        <v>5</v>
      </c>
      <c r="H233" t="s">
        <v>121</v>
      </c>
      <c r="I233" t="s">
        <v>1152</v>
      </c>
      <c r="J233">
        <v>67</v>
      </c>
      <c r="K233">
        <v>67</v>
      </c>
      <c r="L233">
        <v>17</v>
      </c>
      <c r="M233">
        <v>48</v>
      </c>
      <c r="N233">
        <v>2</v>
      </c>
      <c r="O233">
        <v>0</v>
      </c>
      <c r="P233">
        <v>142</v>
      </c>
      <c r="Q233">
        <v>40</v>
      </c>
      <c r="R233">
        <v>2.9850746268656709</v>
      </c>
      <c r="S233">
        <v>28.16901408450704</v>
      </c>
      <c r="T233" t="s">
        <v>1015</v>
      </c>
      <c r="U233">
        <v>0</v>
      </c>
      <c r="V233">
        <v>28.16901408450704</v>
      </c>
      <c r="W233" t="s">
        <v>1015</v>
      </c>
    </row>
    <row r="234" spans="1:23" x14ac:dyDescent="0.25">
      <c r="A234" t="s">
        <v>1153</v>
      </c>
      <c r="B234" t="s">
        <v>1154</v>
      </c>
      <c r="C234" t="s">
        <v>1155</v>
      </c>
      <c r="D234" t="s">
        <v>1156</v>
      </c>
      <c r="E234" t="s">
        <v>1015</v>
      </c>
      <c r="F234" t="s">
        <v>75</v>
      </c>
      <c r="G234">
        <v>26</v>
      </c>
      <c r="H234" t="s">
        <v>114</v>
      </c>
      <c r="I234" t="s">
        <v>1157</v>
      </c>
      <c r="J234">
        <v>67</v>
      </c>
      <c r="K234">
        <v>67</v>
      </c>
      <c r="L234">
        <v>3</v>
      </c>
      <c r="M234">
        <v>36</v>
      </c>
      <c r="N234">
        <v>28</v>
      </c>
      <c r="O234">
        <v>0</v>
      </c>
      <c r="P234">
        <v>142</v>
      </c>
      <c r="Q234">
        <v>37.5</v>
      </c>
      <c r="R234">
        <v>41.791044776119399</v>
      </c>
      <c r="S234">
        <v>26.408450704225348</v>
      </c>
      <c r="T234" t="s">
        <v>1158</v>
      </c>
      <c r="U234">
        <v>0</v>
      </c>
      <c r="V234">
        <v>26.408450704225348</v>
      </c>
      <c r="W234" t="s">
        <v>1158</v>
      </c>
    </row>
    <row r="235" spans="1:23" x14ac:dyDescent="0.25">
      <c r="A235" t="s">
        <v>1159</v>
      </c>
      <c r="B235" t="s">
        <v>1160</v>
      </c>
      <c r="C235" t="s">
        <v>761</v>
      </c>
      <c r="D235" t="s">
        <v>1161</v>
      </c>
      <c r="E235" t="s">
        <v>1015</v>
      </c>
      <c r="F235" t="s">
        <v>88</v>
      </c>
      <c r="G235">
        <v>17</v>
      </c>
      <c r="H235" t="s">
        <v>1162</v>
      </c>
      <c r="I235" t="s">
        <v>1163</v>
      </c>
      <c r="J235">
        <v>67</v>
      </c>
      <c r="K235">
        <v>67</v>
      </c>
      <c r="L235">
        <v>8</v>
      </c>
      <c r="M235">
        <v>37</v>
      </c>
      <c r="N235">
        <v>22</v>
      </c>
      <c r="O235">
        <v>0</v>
      </c>
      <c r="P235">
        <v>142</v>
      </c>
      <c r="Q235">
        <v>37</v>
      </c>
      <c r="R235">
        <v>32.835820895522389</v>
      </c>
      <c r="S235">
        <v>26.056338028169009</v>
      </c>
      <c r="T235" t="s">
        <v>1158</v>
      </c>
      <c r="U235">
        <v>0</v>
      </c>
      <c r="V235">
        <v>26.056338028169009</v>
      </c>
      <c r="W235" t="s">
        <v>1158</v>
      </c>
    </row>
    <row r="236" spans="1:23" x14ac:dyDescent="0.25">
      <c r="A236" t="s">
        <v>1164</v>
      </c>
      <c r="B236" t="s">
        <v>1165</v>
      </c>
      <c r="C236" t="s">
        <v>1166</v>
      </c>
      <c r="D236" t="s">
        <v>1167</v>
      </c>
      <c r="E236" t="s">
        <v>1015</v>
      </c>
      <c r="F236" t="s">
        <v>28</v>
      </c>
      <c r="G236">
        <v>30</v>
      </c>
      <c r="H236" t="s">
        <v>1168</v>
      </c>
      <c r="I236" t="s">
        <v>1169</v>
      </c>
      <c r="J236">
        <v>67</v>
      </c>
      <c r="K236">
        <v>67</v>
      </c>
      <c r="L236">
        <v>4</v>
      </c>
      <c r="M236">
        <v>35</v>
      </c>
      <c r="N236">
        <v>28</v>
      </c>
      <c r="O236">
        <v>0</v>
      </c>
      <c r="P236">
        <v>142</v>
      </c>
      <c r="Q236">
        <v>39.5</v>
      </c>
      <c r="R236">
        <v>41.791044776119399</v>
      </c>
      <c r="S236">
        <v>27.816901408450711</v>
      </c>
      <c r="T236" t="s">
        <v>1015</v>
      </c>
      <c r="U236">
        <v>-2.5</v>
      </c>
      <c r="V236">
        <v>25.316901408450711</v>
      </c>
      <c r="W236" t="s">
        <v>1158</v>
      </c>
    </row>
    <row r="237" spans="1:23" x14ac:dyDescent="0.25">
      <c r="A237" t="s">
        <v>1170</v>
      </c>
      <c r="B237" t="s">
        <v>1171</v>
      </c>
      <c r="C237" t="s">
        <v>688</v>
      </c>
      <c r="D237" t="s">
        <v>328</v>
      </c>
      <c r="E237" t="s">
        <v>1015</v>
      </c>
      <c r="F237" t="s">
        <v>28</v>
      </c>
      <c r="G237">
        <v>17</v>
      </c>
      <c r="H237" t="s">
        <v>1162</v>
      </c>
      <c r="I237" t="s">
        <v>1172</v>
      </c>
      <c r="J237">
        <v>67</v>
      </c>
      <c r="K237">
        <v>67</v>
      </c>
      <c r="L237">
        <v>6</v>
      </c>
      <c r="M237">
        <v>38</v>
      </c>
      <c r="N237">
        <v>23</v>
      </c>
      <c r="O237">
        <v>0</v>
      </c>
      <c r="P237">
        <v>142</v>
      </c>
      <c r="Q237">
        <v>37.5</v>
      </c>
      <c r="R237">
        <v>34.328358208955223</v>
      </c>
      <c r="S237">
        <v>26.408450704225348</v>
      </c>
      <c r="T237" t="s">
        <v>1158</v>
      </c>
      <c r="U237">
        <v>-1.5</v>
      </c>
      <c r="V237">
        <v>24.908450704225348</v>
      </c>
      <c r="W237" t="s">
        <v>1158</v>
      </c>
    </row>
    <row r="238" spans="1:23" x14ac:dyDescent="0.25">
      <c r="A238" t="s">
        <v>1173</v>
      </c>
      <c r="B238" t="s">
        <v>1174</v>
      </c>
      <c r="C238" t="s">
        <v>1175</v>
      </c>
      <c r="D238" t="s">
        <v>1176</v>
      </c>
      <c r="E238" t="s">
        <v>1015</v>
      </c>
      <c r="F238" t="s">
        <v>88</v>
      </c>
      <c r="G238">
        <v>13</v>
      </c>
      <c r="H238" t="s">
        <v>318</v>
      </c>
      <c r="I238" t="s">
        <v>1177</v>
      </c>
      <c r="J238">
        <v>67</v>
      </c>
      <c r="K238">
        <v>67</v>
      </c>
      <c r="L238">
        <v>12</v>
      </c>
      <c r="M238">
        <v>47</v>
      </c>
      <c r="N238">
        <v>8</v>
      </c>
      <c r="O238">
        <v>0</v>
      </c>
      <c r="P238">
        <v>142</v>
      </c>
      <c r="Q238">
        <v>33.5</v>
      </c>
      <c r="R238">
        <v>11.940298507462691</v>
      </c>
      <c r="S238">
        <v>23.591549295774652</v>
      </c>
      <c r="T238" t="s">
        <v>1158</v>
      </c>
      <c r="U238">
        <v>1.249999999875</v>
      </c>
      <c r="V238">
        <v>24.841549295649649</v>
      </c>
      <c r="W238" t="s">
        <v>1158</v>
      </c>
    </row>
    <row r="239" spans="1:23" x14ac:dyDescent="0.25">
      <c r="A239" t="s">
        <v>1178</v>
      </c>
      <c r="B239" t="s">
        <v>1179</v>
      </c>
      <c r="C239" t="s">
        <v>67</v>
      </c>
      <c r="D239" t="s">
        <v>1180</v>
      </c>
      <c r="E239" t="s">
        <v>1015</v>
      </c>
      <c r="F239" t="s">
        <v>55</v>
      </c>
      <c r="G239">
        <v>2</v>
      </c>
      <c r="H239" t="s">
        <v>95</v>
      </c>
      <c r="I239" t="s">
        <v>1181</v>
      </c>
      <c r="J239">
        <v>67</v>
      </c>
      <c r="K239">
        <v>67</v>
      </c>
      <c r="L239">
        <v>12</v>
      </c>
      <c r="M239">
        <v>45</v>
      </c>
      <c r="N239">
        <v>10</v>
      </c>
      <c r="O239">
        <v>0</v>
      </c>
      <c r="P239">
        <v>142</v>
      </c>
      <c r="Q239">
        <v>35.5</v>
      </c>
      <c r="R239">
        <v>14.92537313432836</v>
      </c>
      <c r="S239">
        <v>25</v>
      </c>
      <c r="T239" t="s">
        <v>1158</v>
      </c>
      <c r="U239">
        <v>-1</v>
      </c>
      <c r="V239">
        <v>24</v>
      </c>
      <c r="W239" t="s">
        <v>1158</v>
      </c>
    </row>
    <row r="240" spans="1:23" x14ac:dyDescent="0.25">
      <c r="A240" t="s">
        <v>1182</v>
      </c>
      <c r="B240" t="s">
        <v>1183</v>
      </c>
      <c r="C240" t="s">
        <v>1184</v>
      </c>
      <c r="D240" t="s">
        <v>1185</v>
      </c>
      <c r="E240" t="s">
        <v>1015</v>
      </c>
      <c r="F240" t="s">
        <v>28</v>
      </c>
      <c r="G240">
        <v>19</v>
      </c>
      <c r="H240" t="s">
        <v>485</v>
      </c>
      <c r="I240" t="s">
        <v>1186</v>
      </c>
      <c r="J240">
        <v>67</v>
      </c>
      <c r="K240">
        <v>67</v>
      </c>
      <c r="L240">
        <v>4</v>
      </c>
      <c r="M240">
        <v>39</v>
      </c>
      <c r="N240">
        <v>24</v>
      </c>
      <c r="O240">
        <v>0</v>
      </c>
      <c r="P240">
        <v>142</v>
      </c>
      <c r="Q240">
        <v>34</v>
      </c>
      <c r="R240">
        <v>35.820895522388057</v>
      </c>
      <c r="S240">
        <v>23.943661971830981</v>
      </c>
      <c r="T240" t="s">
        <v>1158</v>
      </c>
      <c r="U240">
        <v>-0.5</v>
      </c>
      <c r="V240">
        <v>23.443661971830981</v>
      </c>
      <c r="W240" t="s">
        <v>1158</v>
      </c>
    </row>
    <row r="241" spans="1:23" x14ac:dyDescent="0.25">
      <c r="A241" t="s">
        <v>1187</v>
      </c>
      <c r="B241" t="s">
        <v>1188</v>
      </c>
      <c r="C241" t="s">
        <v>34</v>
      </c>
      <c r="D241" t="s">
        <v>1189</v>
      </c>
      <c r="E241" t="s">
        <v>1190</v>
      </c>
      <c r="F241" t="s">
        <v>28</v>
      </c>
      <c r="G241">
        <v>22</v>
      </c>
      <c r="H241" t="s">
        <v>253</v>
      </c>
      <c r="I241" t="s">
        <v>1191</v>
      </c>
      <c r="J241">
        <v>67</v>
      </c>
      <c r="K241">
        <v>67</v>
      </c>
      <c r="L241">
        <v>13</v>
      </c>
      <c r="M241">
        <v>46</v>
      </c>
      <c r="N241">
        <v>8</v>
      </c>
      <c r="O241">
        <v>0</v>
      </c>
      <c r="P241">
        <v>142</v>
      </c>
      <c r="Q241">
        <v>34</v>
      </c>
      <c r="R241">
        <v>11.940298507462691</v>
      </c>
      <c r="S241">
        <v>23.943661971830981</v>
      </c>
      <c r="T241" t="s">
        <v>1158</v>
      </c>
      <c r="U241">
        <v>-0.50000000012500001</v>
      </c>
      <c r="V241">
        <v>23.443661971705989</v>
      </c>
      <c r="W241" t="s">
        <v>1158</v>
      </c>
    </row>
    <row r="242" spans="1:23" x14ac:dyDescent="0.25">
      <c r="A242" t="s">
        <v>1192</v>
      </c>
      <c r="B242" t="s">
        <v>1193</v>
      </c>
      <c r="C242" t="s">
        <v>1194</v>
      </c>
      <c r="D242" t="s">
        <v>1195</v>
      </c>
      <c r="E242" t="s">
        <v>1015</v>
      </c>
      <c r="F242" t="s">
        <v>75</v>
      </c>
      <c r="G242">
        <v>25</v>
      </c>
      <c r="H242" t="s">
        <v>188</v>
      </c>
      <c r="I242" t="s">
        <v>1196</v>
      </c>
      <c r="J242">
        <v>67</v>
      </c>
      <c r="K242">
        <v>67</v>
      </c>
      <c r="L242">
        <v>7</v>
      </c>
      <c r="M242">
        <v>43</v>
      </c>
      <c r="N242">
        <v>17</v>
      </c>
      <c r="O242">
        <v>0</v>
      </c>
      <c r="P242">
        <v>142</v>
      </c>
      <c r="Q242">
        <v>33</v>
      </c>
      <c r="R242">
        <v>25.373134328358208</v>
      </c>
      <c r="S242">
        <v>23.239436619718312</v>
      </c>
      <c r="T242" t="s">
        <v>1158</v>
      </c>
      <c r="U242">
        <v>0</v>
      </c>
      <c r="V242">
        <v>23.239436619718312</v>
      </c>
      <c r="W242" t="s">
        <v>1158</v>
      </c>
    </row>
    <row r="243" spans="1:23" x14ac:dyDescent="0.25">
      <c r="A243" t="s">
        <v>1197</v>
      </c>
      <c r="B243" t="s">
        <v>1198</v>
      </c>
      <c r="C243" t="s">
        <v>503</v>
      </c>
      <c r="D243" t="s">
        <v>1199</v>
      </c>
      <c r="E243" t="s">
        <v>1015</v>
      </c>
      <c r="F243" t="s">
        <v>28</v>
      </c>
      <c r="G243">
        <v>9</v>
      </c>
      <c r="H243" t="s">
        <v>108</v>
      </c>
      <c r="I243" t="s">
        <v>1200</v>
      </c>
      <c r="J243">
        <v>67</v>
      </c>
      <c r="K243">
        <v>67</v>
      </c>
      <c r="L243">
        <v>6</v>
      </c>
      <c r="M243">
        <v>43</v>
      </c>
      <c r="N243">
        <v>18</v>
      </c>
      <c r="O243">
        <v>0</v>
      </c>
      <c r="P243">
        <v>142</v>
      </c>
      <c r="Q243">
        <v>32.5</v>
      </c>
      <c r="R243">
        <v>26.865671641791049</v>
      </c>
      <c r="S243">
        <v>22.887323943661968</v>
      </c>
      <c r="T243" t="s">
        <v>1158</v>
      </c>
      <c r="U243">
        <v>0.33333333334999998</v>
      </c>
      <c r="V243">
        <v>23.22065727701197</v>
      </c>
      <c r="W243" t="s">
        <v>1158</v>
      </c>
    </row>
    <row r="244" spans="1:23" x14ac:dyDescent="0.25">
      <c r="A244" t="s">
        <v>1201</v>
      </c>
      <c r="B244" t="s">
        <v>1202</v>
      </c>
      <c r="C244" t="s">
        <v>251</v>
      </c>
      <c r="D244" t="s">
        <v>1203</v>
      </c>
      <c r="E244" t="s">
        <v>1015</v>
      </c>
      <c r="F244" t="s">
        <v>62</v>
      </c>
      <c r="G244">
        <v>4</v>
      </c>
      <c r="H244" t="s">
        <v>49</v>
      </c>
      <c r="I244" t="s">
        <v>1204</v>
      </c>
      <c r="J244">
        <v>67</v>
      </c>
      <c r="K244">
        <v>67</v>
      </c>
      <c r="L244">
        <v>12</v>
      </c>
      <c r="M244">
        <v>50</v>
      </c>
      <c r="N244">
        <v>5</v>
      </c>
      <c r="O244">
        <v>0</v>
      </c>
      <c r="P244">
        <v>142</v>
      </c>
      <c r="Q244">
        <v>32</v>
      </c>
      <c r="R244">
        <v>7.4626865671641784</v>
      </c>
      <c r="S244">
        <v>22.535211267605639</v>
      </c>
      <c r="T244" t="s">
        <v>1158</v>
      </c>
      <c r="U244">
        <v>0</v>
      </c>
      <c r="V244">
        <v>22.535211267605639</v>
      </c>
      <c r="W244" t="s">
        <v>1158</v>
      </c>
    </row>
    <row r="245" spans="1:23" x14ac:dyDescent="0.25">
      <c r="A245" t="s">
        <v>1205</v>
      </c>
      <c r="B245" t="s">
        <v>1206</v>
      </c>
      <c r="C245" t="s">
        <v>251</v>
      </c>
      <c r="D245" t="s">
        <v>1207</v>
      </c>
      <c r="E245" t="s">
        <v>1015</v>
      </c>
      <c r="F245" t="s">
        <v>88</v>
      </c>
      <c r="G245">
        <v>20</v>
      </c>
      <c r="H245" t="s">
        <v>174</v>
      </c>
      <c r="I245" t="s">
        <v>1208</v>
      </c>
      <c r="J245">
        <v>67</v>
      </c>
      <c r="K245">
        <v>67</v>
      </c>
      <c r="L245">
        <v>4</v>
      </c>
      <c r="M245">
        <v>38</v>
      </c>
      <c r="N245">
        <v>25</v>
      </c>
      <c r="O245">
        <v>0</v>
      </c>
      <c r="P245">
        <v>142</v>
      </c>
      <c r="Q245">
        <v>32</v>
      </c>
      <c r="R245">
        <v>37.313432835820898</v>
      </c>
      <c r="S245">
        <v>22.535211267605639</v>
      </c>
      <c r="T245" t="s">
        <v>1158</v>
      </c>
      <c r="U245">
        <v>0</v>
      </c>
      <c r="V245">
        <v>22.535211267605639</v>
      </c>
      <c r="W245" t="s">
        <v>1158</v>
      </c>
    </row>
    <row r="246" spans="1:23" x14ac:dyDescent="0.25">
      <c r="A246" t="s">
        <v>1209</v>
      </c>
      <c r="B246" t="s">
        <v>1210</v>
      </c>
      <c r="C246" t="s">
        <v>1211</v>
      </c>
      <c r="D246" t="s">
        <v>1212</v>
      </c>
      <c r="E246" t="s">
        <v>1015</v>
      </c>
      <c r="F246" t="s">
        <v>28</v>
      </c>
      <c r="G246">
        <v>38</v>
      </c>
      <c r="H246" t="s">
        <v>757</v>
      </c>
      <c r="I246" t="s">
        <v>1213</v>
      </c>
      <c r="J246">
        <v>7</v>
      </c>
      <c r="K246">
        <v>67</v>
      </c>
      <c r="L246">
        <v>1</v>
      </c>
      <c r="M246">
        <v>5</v>
      </c>
      <c r="N246">
        <v>1</v>
      </c>
      <c r="O246">
        <v>0</v>
      </c>
      <c r="P246">
        <v>15</v>
      </c>
      <c r="Q246">
        <v>3.5</v>
      </c>
      <c r="R246">
        <v>14.285714285714279</v>
      </c>
      <c r="S246">
        <v>23.333333333333329</v>
      </c>
      <c r="T246" t="s">
        <v>1158</v>
      </c>
      <c r="U246">
        <v>-1.250000000025</v>
      </c>
      <c r="V246">
        <v>22.083333333308332</v>
      </c>
      <c r="W246" t="s">
        <v>1158</v>
      </c>
    </row>
    <row r="247" spans="1:23" x14ac:dyDescent="0.25">
      <c r="A247" t="s">
        <v>1214</v>
      </c>
      <c r="B247" t="s">
        <v>1215</v>
      </c>
      <c r="C247" t="s">
        <v>1216</v>
      </c>
      <c r="D247" t="s">
        <v>1217</v>
      </c>
      <c r="E247" t="s">
        <v>1015</v>
      </c>
      <c r="F247" t="s">
        <v>28</v>
      </c>
      <c r="G247">
        <v>11</v>
      </c>
      <c r="H247" t="s">
        <v>282</v>
      </c>
      <c r="I247" t="s">
        <v>1218</v>
      </c>
      <c r="J247">
        <v>67</v>
      </c>
      <c r="K247">
        <v>67</v>
      </c>
      <c r="L247">
        <v>8</v>
      </c>
      <c r="M247">
        <v>44</v>
      </c>
      <c r="N247">
        <v>15</v>
      </c>
      <c r="O247">
        <v>0</v>
      </c>
      <c r="P247">
        <v>142</v>
      </c>
      <c r="Q247">
        <v>35</v>
      </c>
      <c r="R247">
        <v>22.388059701492541</v>
      </c>
      <c r="S247">
        <v>24.64788732394366</v>
      </c>
      <c r="T247" t="s">
        <v>1158</v>
      </c>
      <c r="U247">
        <v>-2.75</v>
      </c>
      <c r="V247">
        <v>21.89788732394366</v>
      </c>
      <c r="W247" t="s">
        <v>1158</v>
      </c>
    </row>
    <row r="248" spans="1:23" x14ac:dyDescent="0.25">
      <c r="A248" t="s">
        <v>1219</v>
      </c>
      <c r="B248" t="s">
        <v>1220</v>
      </c>
      <c r="C248" t="s">
        <v>912</v>
      </c>
      <c r="D248" t="s">
        <v>1221</v>
      </c>
      <c r="E248" t="s">
        <v>1015</v>
      </c>
      <c r="F248" t="s">
        <v>28</v>
      </c>
      <c r="G248">
        <v>14</v>
      </c>
      <c r="H248" t="s">
        <v>56</v>
      </c>
      <c r="I248" t="s">
        <v>1222</v>
      </c>
      <c r="J248">
        <v>67</v>
      </c>
      <c r="K248">
        <v>67</v>
      </c>
      <c r="L248">
        <v>4</v>
      </c>
      <c r="M248">
        <v>38</v>
      </c>
      <c r="N248">
        <v>25</v>
      </c>
      <c r="O248">
        <v>0</v>
      </c>
      <c r="P248">
        <v>142</v>
      </c>
      <c r="Q248">
        <v>36.5</v>
      </c>
      <c r="R248">
        <v>37.313432835820898</v>
      </c>
      <c r="S248">
        <v>25.70422535211268</v>
      </c>
      <c r="T248" t="s">
        <v>1158</v>
      </c>
      <c r="U248">
        <v>-4.5</v>
      </c>
      <c r="V248">
        <v>21.20422535211268</v>
      </c>
      <c r="W248" t="s">
        <v>1158</v>
      </c>
    </row>
    <row r="249" spans="1:23" x14ac:dyDescent="0.25">
      <c r="A249" t="s">
        <v>1223</v>
      </c>
      <c r="B249" t="s">
        <v>1224</v>
      </c>
      <c r="C249" t="s">
        <v>1225</v>
      </c>
      <c r="D249" t="s">
        <v>1226</v>
      </c>
      <c r="E249" t="s">
        <v>1015</v>
      </c>
      <c r="F249" t="s">
        <v>28</v>
      </c>
      <c r="G249">
        <v>15</v>
      </c>
      <c r="H249" t="s">
        <v>162</v>
      </c>
      <c r="I249" t="s">
        <v>1227</v>
      </c>
      <c r="J249">
        <v>67</v>
      </c>
      <c r="K249">
        <v>67</v>
      </c>
      <c r="L249">
        <v>7</v>
      </c>
      <c r="M249">
        <v>45</v>
      </c>
      <c r="N249">
        <v>15</v>
      </c>
      <c r="O249">
        <v>0</v>
      </c>
      <c r="P249">
        <v>142</v>
      </c>
      <c r="Q249">
        <v>30</v>
      </c>
      <c r="R249">
        <v>22.388059701492541</v>
      </c>
      <c r="S249">
        <v>21.12676056338028</v>
      </c>
      <c r="T249" t="s">
        <v>1158</v>
      </c>
      <c r="U249">
        <v>0</v>
      </c>
      <c r="V249">
        <v>21.12676056338028</v>
      </c>
      <c r="W249" t="s">
        <v>1158</v>
      </c>
    </row>
    <row r="250" spans="1:23" x14ac:dyDescent="0.25">
      <c r="A250" t="s">
        <v>1228</v>
      </c>
      <c r="B250" t="s">
        <v>1229</v>
      </c>
      <c r="C250" t="s">
        <v>112</v>
      </c>
      <c r="D250" t="s">
        <v>1230</v>
      </c>
      <c r="E250" t="s">
        <v>1015</v>
      </c>
      <c r="F250" t="s">
        <v>28</v>
      </c>
      <c r="G250">
        <v>8</v>
      </c>
      <c r="H250" t="s">
        <v>265</v>
      </c>
      <c r="I250" t="s">
        <v>1231</v>
      </c>
      <c r="J250">
        <v>67</v>
      </c>
      <c r="K250">
        <v>67</v>
      </c>
      <c r="L250">
        <v>8</v>
      </c>
      <c r="M250">
        <v>47</v>
      </c>
      <c r="N250">
        <v>12</v>
      </c>
      <c r="O250">
        <v>0</v>
      </c>
      <c r="P250">
        <v>142</v>
      </c>
      <c r="Q250">
        <v>30</v>
      </c>
      <c r="R250">
        <v>17.910447761194028</v>
      </c>
      <c r="S250">
        <v>21.12676056338028</v>
      </c>
      <c r="T250" t="s">
        <v>1158</v>
      </c>
      <c r="U250">
        <v>0</v>
      </c>
      <c r="V250">
        <v>21.12676056338028</v>
      </c>
      <c r="W250" t="s">
        <v>1158</v>
      </c>
    </row>
    <row r="251" spans="1:23" x14ac:dyDescent="0.25">
      <c r="A251" t="s">
        <v>1232</v>
      </c>
      <c r="B251" t="s">
        <v>1233</v>
      </c>
      <c r="C251" t="s">
        <v>245</v>
      </c>
      <c r="D251" t="s">
        <v>1234</v>
      </c>
      <c r="E251" t="s">
        <v>1015</v>
      </c>
      <c r="F251" t="s">
        <v>28</v>
      </c>
      <c r="G251">
        <v>8</v>
      </c>
      <c r="H251" t="s">
        <v>265</v>
      </c>
      <c r="I251" t="s">
        <v>1235</v>
      </c>
      <c r="J251">
        <v>67</v>
      </c>
      <c r="K251">
        <v>67</v>
      </c>
      <c r="L251">
        <v>11</v>
      </c>
      <c r="M251">
        <v>51</v>
      </c>
      <c r="N251">
        <v>5</v>
      </c>
      <c r="O251">
        <v>0</v>
      </c>
      <c r="P251">
        <v>142</v>
      </c>
      <c r="Q251">
        <v>29</v>
      </c>
      <c r="R251">
        <v>7.4626865671641784</v>
      </c>
      <c r="S251">
        <v>20.422535211267611</v>
      </c>
      <c r="T251" t="s">
        <v>1158</v>
      </c>
      <c r="U251">
        <v>0</v>
      </c>
      <c r="V251">
        <v>20.422535211267611</v>
      </c>
      <c r="W251" t="s">
        <v>1158</v>
      </c>
    </row>
    <row r="252" spans="1:23" x14ac:dyDescent="0.25">
      <c r="A252" t="s">
        <v>1236</v>
      </c>
      <c r="B252" t="s">
        <v>1237</v>
      </c>
      <c r="C252" t="s">
        <v>1238</v>
      </c>
      <c r="D252" t="s">
        <v>1239</v>
      </c>
      <c r="E252" t="s">
        <v>1015</v>
      </c>
      <c r="F252" t="s">
        <v>28</v>
      </c>
      <c r="G252">
        <v>10</v>
      </c>
      <c r="H252" t="s">
        <v>334</v>
      </c>
      <c r="I252" t="s">
        <v>1240</v>
      </c>
      <c r="J252">
        <v>67</v>
      </c>
      <c r="K252">
        <v>67</v>
      </c>
      <c r="L252">
        <v>8</v>
      </c>
      <c r="M252">
        <v>47</v>
      </c>
      <c r="N252">
        <v>12</v>
      </c>
      <c r="O252">
        <v>0</v>
      </c>
      <c r="P252">
        <v>142</v>
      </c>
      <c r="Q252">
        <v>28</v>
      </c>
      <c r="R252">
        <v>17.910447761194028</v>
      </c>
      <c r="S252">
        <v>19.718309859154932</v>
      </c>
      <c r="T252" t="s">
        <v>1241</v>
      </c>
      <c r="U252">
        <v>0.66666666669999997</v>
      </c>
      <c r="V252">
        <v>20.384976525854931</v>
      </c>
      <c r="W252" t="s">
        <v>1158</v>
      </c>
    </row>
    <row r="253" spans="1:23" x14ac:dyDescent="0.25">
      <c r="A253" t="s">
        <v>1242</v>
      </c>
      <c r="B253" t="s">
        <v>1243</v>
      </c>
      <c r="C253" t="s">
        <v>203</v>
      </c>
      <c r="D253" t="s">
        <v>1244</v>
      </c>
      <c r="E253" t="s">
        <v>1015</v>
      </c>
      <c r="F253" t="s">
        <v>28</v>
      </c>
      <c r="G253">
        <v>24</v>
      </c>
      <c r="H253" t="s">
        <v>63</v>
      </c>
      <c r="I253" t="s">
        <v>1245</v>
      </c>
      <c r="J253">
        <v>67</v>
      </c>
      <c r="K253">
        <v>67</v>
      </c>
      <c r="L253">
        <v>6</v>
      </c>
      <c r="M253">
        <v>46</v>
      </c>
      <c r="N253">
        <v>15</v>
      </c>
      <c r="O253">
        <v>0</v>
      </c>
      <c r="P253">
        <v>142</v>
      </c>
      <c r="Q253">
        <v>29.5</v>
      </c>
      <c r="R253">
        <v>22.388059701492541</v>
      </c>
      <c r="S253">
        <v>20.77464788732394</v>
      </c>
      <c r="T253" t="s">
        <v>1158</v>
      </c>
      <c r="U253">
        <v>-0.5</v>
      </c>
      <c r="V253">
        <v>20.27464788732394</v>
      </c>
      <c r="W253" t="s">
        <v>1158</v>
      </c>
    </row>
    <row r="254" spans="1:23" x14ac:dyDescent="0.25">
      <c r="A254" t="s">
        <v>1246</v>
      </c>
      <c r="B254" t="s">
        <v>1247</v>
      </c>
      <c r="C254" t="s">
        <v>203</v>
      </c>
      <c r="D254" t="s">
        <v>1248</v>
      </c>
      <c r="E254" t="s">
        <v>1015</v>
      </c>
      <c r="F254" t="s">
        <v>88</v>
      </c>
      <c r="G254">
        <v>19</v>
      </c>
      <c r="H254" t="s">
        <v>485</v>
      </c>
      <c r="I254" t="s">
        <v>1249</v>
      </c>
      <c r="J254">
        <v>67</v>
      </c>
      <c r="K254">
        <v>67</v>
      </c>
      <c r="L254">
        <v>8</v>
      </c>
      <c r="M254">
        <v>47</v>
      </c>
      <c r="N254">
        <v>12</v>
      </c>
      <c r="O254">
        <v>0</v>
      </c>
      <c r="P254">
        <v>142</v>
      </c>
      <c r="Q254">
        <v>28.5</v>
      </c>
      <c r="R254">
        <v>17.910447761194028</v>
      </c>
      <c r="S254">
        <v>20.070422535211272</v>
      </c>
      <c r="T254" t="s">
        <v>1158</v>
      </c>
      <c r="U254">
        <v>0</v>
      </c>
      <c r="V254">
        <v>20.070422535211272</v>
      </c>
      <c r="W254" t="s">
        <v>1158</v>
      </c>
    </row>
    <row r="255" spans="1:23" x14ac:dyDescent="0.25">
      <c r="A255" t="s">
        <v>1250</v>
      </c>
      <c r="B255" t="s">
        <v>1251</v>
      </c>
      <c r="C255" t="s">
        <v>1252</v>
      </c>
      <c r="D255" t="s">
        <v>1253</v>
      </c>
      <c r="E255" t="s">
        <v>1015</v>
      </c>
      <c r="F255" t="s">
        <v>55</v>
      </c>
      <c r="G255">
        <v>7</v>
      </c>
      <c r="H255" t="s">
        <v>168</v>
      </c>
      <c r="I255" t="s">
        <v>1254</v>
      </c>
      <c r="J255">
        <v>67</v>
      </c>
      <c r="K255">
        <v>67</v>
      </c>
      <c r="L255">
        <v>7</v>
      </c>
      <c r="M255">
        <v>46</v>
      </c>
      <c r="N255">
        <v>14</v>
      </c>
      <c r="O255">
        <v>0</v>
      </c>
      <c r="P255">
        <v>142</v>
      </c>
      <c r="Q255">
        <v>29</v>
      </c>
      <c r="R255">
        <v>20.8955223880597</v>
      </c>
      <c r="S255">
        <v>20.422535211267611</v>
      </c>
      <c r="T255" t="s">
        <v>1158</v>
      </c>
      <c r="U255">
        <v>-0.5</v>
      </c>
      <c r="V255">
        <v>19.922535211267611</v>
      </c>
      <c r="W255" t="s">
        <v>1241</v>
      </c>
    </row>
    <row r="256" spans="1:23" x14ac:dyDescent="0.25">
      <c r="A256" t="s">
        <v>1255</v>
      </c>
      <c r="B256" t="s">
        <v>1256</v>
      </c>
      <c r="C256" t="s">
        <v>688</v>
      </c>
      <c r="D256" t="s">
        <v>1257</v>
      </c>
      <c r="E256" t="s">
        <v>1015</v>
      </c>
      <c r="F256" t="s">
        <v>88</v>
      </c>
      <c r="G256">
        <v>7</v>
      </c>
      <c r="H256" t="s">
        <v>168</v>
      </c>
      <c r="I256" t="s">
        <v>1258</v>
      </c>
      <c r="J256">
        <v>67</v>
      </c>
      <c r="K256">
        <v>67</v>
      </c>
      <c r="L256">
        <v>4</v>
      </c>
      <c r="M256">
        <v>44</v>
      </c>
      <c r="N256">
        <v>19</v>
      </c>
      <c r="O256">
        <v>0</v>
      </c>
      <c r="P256">
        <v>142</v>
      </c>
      <c r="Q256">
        <v>27.5</v>
      </c>
      <c r="R256">
        <v>28.35820895522388</v>
      </c>
      <c r="S256">
        <v>19.366197183098588</v>
      </c>
      <c r="T256" t="s">
        <v>1241</v>
      </c>
      <c r="U256">
        <v>0</v>
      </c>
      <c r="V256">
        <v>19.366197183098588</v>
      </c>
      <c r="W256" t="s">
        <v>1241</v>
      </c>
    </row>
    <row r="257" spans="1:23" x14ac:dyDescent="0.25">
      <c r="A257" t="s">
        <v>1259</v>
      </c>
      <c r="B257" t="s">
        <v>1260</v>
      </c>
      <c r="C257" t="s">
        <v>1261</v>
      </c>
      <c r="D257" t="s">
        <v>1262</v>
      </c>
      <c r="E257" t="s">
        <v>1015</v>
      </c>
      <c r="F257" t="s">
        <v>28</v>
      </c>
      <c r="G257">
        <v>34</v>
      </c>
      <c r="H257" t="s">
        <v>896</v>
      </c>
      <c r="I257" t="s">
        <v>1263</v>
      </c>
      <c r="J257">
        <v>67</v>
      </c>
      <c r="K257">
        <v>67</v>
      </c>
      <c r="L257">
        <v>7</v>
      </c>
      <c r="M257">
        <v>48</v>
      </c>
      <c r="N257">
        <v>12</v>
      </c>
      <c r="O257">
        <v>0</v>
      </c>
      <c r="P257">
        <v>142</v>
      </c>
      <c r="Q257">
        <v>27.5</v>
      </c>
      <c r="R257">
        <v>17.910447761194028</v>
      </c>
      <c r="S257">
        <v>19.366197183098588</v>
      </c>
      <c r="T257" t="s">
        <v>1241</v>
      </c>
      <c r="U257">
        <v>0</v>
      </c>
      <c r="V257">
        <v>19.366197183098588</v>
      </c>
      <c r="W257" t="s">
        <v>1241</v>
      </c>
    </row>
    <row r="258" spans="1:23" x14ac:dyDescent="0.25">
      <c r="A258" t="s">
        <v>1264</v>
      </c>
      <c r="B258" t="s">
        <v>1265</v>
      </c>
      <c r="C258" t="s">
        <v>1071</v>
      </c>
      <c r="D258" t="s">
        <v>1266</v>
      </c>
      <c r="E258" t="s">
        <v>1015</v>
      </c>
      <c r="F258" t="s">
        <v>28</v>
      </c>
      <c r="G258">
        <v>7</v>
      </c>
      <c r="H258" t="s">
        <v>168</v>
      </c>
      <c r="I258" t="s">
        <v>1267</v>
      </c>
      <c r="J258">
        <v>67</v>
      </c>
      <c r="K258">
        <v>67</v>
      </c>
      <c r="L258">
        <v>13</v>
      </c>
      <c r="M258">
        <v>54</v>
      </c>
      <c r="N258">
        <v>0</v>
      </c>
      <c r="O258">
        <v>0</v>
      </c>
      <c r="P258">
        <v>142</v>
      </c>
      <c r="Q258">
        <v>28</v>
      </c>
      <c r="R258">
        <v>0</v>
      </c>
      <c r="S258">
        <v>19.718309859154932</v>
      </c>
      <c r="T258" t="s">
        <v>1241</v>
      </c>
      <c r="U258">
        <v>-0.5</v>
      </c>
      <c r="V258">
        <v>19.218309859154932</v>
      </c>
      <c r="W258" t="s">
        <v>1241</v>
      </c>
    </row>
    <row r="259" spans="1:23" x14ac:dyDescent="0.25">
      <c r="A259" t="s">
        <v>1268</v>
      </c>
      <c r="B259" t="s">
        <v>1269</v>
      </c>
      <c r="C259" t="s">
        <v>1270</v>
      </c>
      <c r="D259" t="s">
        <v>1271</v>
      </c>
      <c r="E259" t="s">
        <v>1015</v>
      </c>
      <c r="F259" t="s">
        <v>28</v>
      </c>
      <c r="G259">
        <v>23</v>
      </c>
      <c r="H259" t="s">
        <v>288</v>
      </c>
      <c r="I259" t="s">
        <v>1272</v>
      </c>
      <c r="J259">
        <v>67</v>
      </c>
      <c r="K259">
        <v>67</v>
      </c>
      <c r="L259">
        <v>10</v>
      </c>
      <c r="M259">
        <v>51</v>
      </c>
      <c r="N259">
        <v>6</v>
      </c>
      <c r="O259">
        <v>0</v>
      </c>
      <c r="P259">
        <v>142</v>
      </c>
      <c r="Q259">
        <v>27</v>
      </c>
      <c r="R259">
        <v>8.9552238805970141</v>
      </c>
      <c r="S259">
        <v>19.014084507042249</v>
      </c>
      <c r="T259" t="s">
        <v>1241</v>
      </c>
      <c r="U259">
        <v>-0.5</v>
      </c>
      <c r="V259">
        <v>18.514084507042249</v>
      </c>
      <c r="W259" t="s">
        <v>1241</v>
      </c>
    </row>
    <row r="260" spans="1:23" x14ac:dyDescent="0.25">
      <c r="A260" t="s">
        <v>1273</v>
      </c>
      <c r="B260" t="s">
        <v>1274</v>
      </c>
      <c r="C260" t="s">
        <v>150</v>
      </c>
      <c r="D260" t="s">
        <v>1275</v>
      </c>
      <c r="E260" t="s">
        <v>1015</v>
      </c>
      <c r="F260" t="s">
        <v>75</v>
      </c>
      <c r="G260">
        <v>18</v>
      </c>
      <c r="H260" t="s">
        <v>1276</v>
      </c>
      <c r="I260" t="s">
        <v>1277</v>
      </c>
      <c r="J260">
        <v>67</v>
      </c>
      <c r="K260">
        <v>67</v>
      </c>
      <c r="L260">
        <v>6</v>
      </c>
      <c r="M260">
        <v>49</v>
      </c>
      <c r="N260">
        <v>12</v>
      </c>
      <c r="O260">
        <v>0</v>
      </c>
      <c r="P260">
        <v>142</v>
      </c>
      <c r="Q260">
        <v>25.5</v>
      </c>
      <c r="R260">
        <v>17.910447761194028</v>
      </c>
      <c r="S260">
        <v>17.95774647887324</v>
      </c>
      <c r="T260" t="s">
        <v>1241</v>
      </c>
      <c r="U260">
        <v>0</v>
      </c>
      <c r="V260">
        <v>17.95774647887324</v>
      </c>
      <c r="W260" t="s">
        <v>1241</v>
      </c>
    </row>
    <row r="261" spans="1:23" x14ac:dyDescent="0.25">
      <c r="A261" t="s">
        <v>1278</v>
      </c>
      <c r="B261" t="s">
        <v>1279</v>
      </c>
      <c r="C261" t="s">
        <v>1280</v>
      </c>
      <c r="D261" t="s">
        <v>1281</v>
      </c>
      <c r="E261" t="s">
        <v>1015</v>
      </c>
      <c r="F261" t="s">
        <v>28</v>
      </c>
      <c r="G261">
        <v>22</v>
      </c>
      <c r="H261" t="s">
        <v>253</v>
      </c>
      <c r="I261" t="s">
        <v>1282</v>
      </c>
      <c r="J261">
        <v>67</v>
      </c>
      <c r="K261">
        <v>67</v>
      </c>
      <c r="L261">
        <v>13</v>
      </c>
      <c r="M261">
        <v>54</v>
      </c>
      <c r="N261">
        <v>0</v>
      </c>
      <c r="O261">
        <v>0</v>
      </c>
      <c r="P261">
        <v>142</v>
      </c>
      <c r="Q261">
        <v>25</v>
      </c>
      <c r="R261">
        <v>0</v>
      </c>
      <c r="S261">
        <v>17.6056338028169</v>
      </c>
      <c r="T261" t="s">
        <v>1241</v>
      </c>
      <c r="U261">
        <v>0.33333333329999998</v>
      </c>
      <c r="V261">
        <v>17.938967136116901</v>
      </c>
      <c r="W261" t="s">
        <v>1241</v>
      </c>
    </row>
    <row r="262" spans="1:23" x14ac:dyDescent="0.25">
      <c r="A262" t="s">
        <v>1283</v>
      </c>
      <c r="B262" t="s">
        <v>1284</v>
      </c>
      <c r="C262" t="s">
        <v>503</v>
      </c>
      <c r="D262" t="s">
        <v>1285</v>
      </c>
      <c r="E262" t="s">
        <v>1015</v>
      </c>
      <c r="F262" t="s">
        <v>28</v>
      </c>
      <c r="G262">
        <v>36</v>
      </c>
      <c r="H262" t="s">
        <v>1117</v>
      </c>
      <c r="I262" t="s">
        <v>1286</v>
      </c>
      <c r="J262">
        <v>67</v>
      </c>
      <c r="K262">
        <v>67</v>
      </c>
      <c r="L262">
        <v>8</v>
      </c>
      <c r="M262">
        <v>49</v>
      </c>
      <c r="N262">
        <v>10</v>
      </c>
      <c r="O262">
        <v>0</v>
      </c>
      <c r="P262">
        <v>142</v>
      </c>
      <c r="Q262">
        <v>26.5</v>
      </c>
      <c r="R262">
        <v>14.92537313432836</v>
      </c>
      <c r="S262">
        <v>18.661971830985919</v>
      </c>
      <c r="T262" t="s">
        <v>1241</v>
      </c>
      <c r="U262">
        <v>-0.75</v>
      </c>
      <c r="V262">
        <v>17.911971830985919</v>
      </c>
      <c r="W262" t="s">
        <v>1241</v>
      </c>
    </row>
    <row r="263" spans="1:23" x14ac:dyDescent="0.25">
      <c r="A263" t="s">
        <v>1287</v>
      </c>
      <c r="B263" t="s">
        <v>1288</v>
      </c>
      <c r="C263" t="s">
        <v>280</v>
      </c>
      <c r="D263" t="s">
        <v>1289</v>
      </c>
      <c r="E263" t="s">
        <v>1015</v>
      </c>
      <c r="F263" t="s">
        <v>107</v>
      </c>
      <c r="G263">
        <v>12</v>
      </c>
      <c r="H263" t="s">
        <v>132</v>
      </c>
      <c r="I263" t="s">
        <v>1290</v>
      </c>
      <c r="J263">
        <v>67</v>
      </c>
      <c r="K263">
        <v>67</v>
      </c>
      <c r="L263">
        <v>8</v>
      </c>
      <c r="M263">
        <v>50</v>
      </c>
      <c r="N263">
        <v>9</v>
      </c>
      <c r="O263">
        <v>0</v>
      </c>
      <c r="P263">
        <v>142</v>
      </c>
      <c r="Q263">
        <v>25</v>
      </c>
      <c r="R263">
        <v>13.432835820895519</v>
      </c>
      <c r="S263">
        <v>17.6056338028169</v>
      </c>
      <c r="T263" t="s">
        <v>1241</v>
      </c>
      <c r="U263">
        <v>0</v>
      </c>
      <c r="V263">
        <v>17.6056338028169</v>
      </c>
      <c r="W263" t="s">
        <v>1241</v>
      </c>
    </row>
    <row r="264" spans="1:23" x14ac:dyDescent="0.25">
      <c r="A264" t="s">
        <v>1291</v>
      </c>
      <c r="B264" t="s">
        <v>1292</v>
      </c>
      <c r="C264" t="s">
        <v>1293</v>
      </c>
      <c r="D264" t="s">
        <v>1294</v>
      </c>
      <c r="E264" t="s">
        <v>1015</v>
      </c>
      <c r="F264" t="s">
        <v>28</v>
      </c>
      <c r="G264">
        <v>42</v>
      </c>
      <c r="H264" t="s">
        <v>1295</v>
      </c>
      <c r="I264" t="s">
        <v>1296</v>
      </c>
      <c r="J264">
        <v>67</v>
      </c>
      <c r="K264">
        <v>67</v>
      </c>
      <c r="L264">
        <v>6</v>
      </c>
      <c r="M264">
        <v>48</v>
      </c>
      <c r="N264">
        <v>13</v>
      </c>
      <c r="O264">
        <v>0</v>
      </c>
      <c r="P264">
        <v>142</v>
      </c>
      <c r="Q264">
        <v>26</v>
      </c>
      <c r="R264">
        <v>19.402985074626869</v>
      </c>
      <c r="S264">
        <v>18.30985915492958</v>
      </c>
      <c r="T264" t="s">
        <v>1241</v>
      </c>
      <c r="U264">
        <v>-0.749999999975</v>
      </c>
      <c r="V264">
        <v>17.55985915495458</v>
      </c>
      <c r="W264" t="s">
        <v>1241</v>
      </c>
    </row>
    <row r="265" spans="1:23" x14ac:dyDescent="0.25">
      <c r="A265" t="s">
        <v>1297</v>
      </c>
      <c r="B265" t="s">
        <v>1298</v>
      </c>
      <c r="C265" t="s">
        <v>145</v>
      </c>
      <c r="D265" t="s">
        <v>1131</v>
      </c>
      <c r="E265" t="s">
        <v>1015</v>
      </c>
      <c r="F265" t="s">
        <v>28</v>
      </c>
      <c r="G265">
        <v>12</v>
      </c>
      <c r="H265" t="s">
        <v>132</v>
      </c>
      <c r="I265" t="s">
        <v>1299</v>
      </c>
      <c r="J265">
        <v>67</v>
      </c>
      <c r="K265">
        <v>67</v>
      </c>
      <c r="L265">
        <v>11</v>
      </c>
      <c r="M265">
        <v>53</v>
      </c>
      <c r="N265">
        <v>3</v>
      </c>
      <c r="O265">
        <v>0</v>
      </c>
      <c r="P265">
        <v>142</v>
      </c>
      <c r="Q265">
        <v>24</v>
      </c>
      <c r="R265">
        <v>4.4776119402985071</v>
      </c>
      <c r="S265">
        <v>16.901408450704221</v>
      </c>
      <c r="T265" t="s">
        <v>1241</v>
      </c>
      <c r="U265">
        <v>0.500000000025</v>
      </c>
      <c r="V265">
        <v>17.401408450729221</v>
      </c>
      <c r="W265" t="s">
        <v>1241</v>
      </c>
    </row>
    <row r="266" spans="1:23" x14ac:dyDescent="0.25">
      <c r="A266" t="s">
        <v>1300</v>
      </c>
      <c r="B266" t="s">
        <v>1301</v>
      </c>
      <c r="C266" t="s">
        <v>912</v>
      </c>
      <c r="D266" t="s">
        <v>1302</v>
      </c>
      <c r="E266" t="s">
        <v>1015</v>
      </c>
      <c r="F266" t="s">
        <v>28</v>
      </c>
      <c r="G266">
        <v>14</v>
      </c>
      <c r="H266" t="s">
        <v>56</v>
      </c>
      <c r="I266" t="s">
        <v>1303</v>
      </c>
      <c r="J266">
        <v>67</v>
      </c>
      <c r="K266">
        <v>67</v>
      </c>
      <c r="L266">
        <v>7</v>
      </c>
      <c r="M266">
        <v>49</v>
      </c>
      <c r="N266">
        <v>11</v>
      </c>
      <c r="O266">
        <v>0</v>
      </c>
      <c r="P266">
        <v>142</v>
      </c>
      <c r="Q266">
        <v>24.5</v>
      </c>
      <c r="R266">
        <v>16.417910447761191</v>
      </c>
      <c r="S266">
        <v>17.25352112676056</v>
      </c>
      <c r="T266" t="s">
        <v>1241</v>
      </c>
      <c r="U266">
        <v>0</v>
      </c>
      <c r="V266">
        <v>17.25352112676056</v>
      </c>
      <c r="W266" t="s">
        <v>1241</v>
      </c>
    </row>
    <row r="267" spans="1:23" x14ac:dyDescent="0.25">
      <c r="A267" t="s">
        <v>1304</v>
      </c>
      <c r="B267" t="s">
        <v>1305</v>
      </c>
      <c r="C267" t="s">
        <v>1306</v>
      </c>
      <c r="D267" t="s">
        <v>187</v>
      </c>
      <c r="E267" t="s">
        <v>1015</v>
      </c>
      <c r="F267" t="s">
        <v>48</v>
      </c>
      <c r="G267">
        <v>3</v>
      </c>
      <c r="H267" t="s">
        <v>76</v>
      </c>
      <c r="I267" t="s">
        <v>1307</v>
      </c>
      <c r="J267">
        <v>67</v>
      </c>
      <c r="K267">
        <v>67</v>
      </c>
      <c r="L267">
        <v>12</v>
      </c>
      <c r="M267">
        <v>53</v>
      </c>
      <c r="N267">
        <v>2</v>
      </c>
      <c r="O267">
        <v>0</v>
      </c>
      <c r="P267">
        <v>142</v>
      </c>
      <c r="Q267">
        <v>24.5</v>
      </c>
      <c r="R267">
        <v>2.9850746268656709</v>
      </c>
      <c r="S267">
        <v>17.25352112676056</v>
      </c>
      <c r="T267" t="s">
        <v>1241</v>
      </c>
      <c r="U267">
        <v>0</v>
      </c>
      <c r="V267">
        <v>17.25352112676056</v>
      </c>
      <c r="W267" t="s">
        <v>1241</v>
      </c>
    </row>
    <row r="268" spans="1:23" x14ac:dyDescent="0.25">
      <c r="A268" t="s">
        <v>1308</v>
      </c>
      <c r="B268" t="s">
        <v>1309</v>
      </c>
      <c r="C268" t="s">
        <v>1310</v>
      </c>
      <c r="D268" t="s">
        <v>1311</v>
      </c>
      <c r="E268" t="s">
        <v>1015</v>
      </c>
      <c r="F268" t="s">
        <v>28</v>
      </c>
      <c r="G268">
        <v>18</v>
      </c>
      <c r="H268" t="s">
        <v>1276</v>
      </c>
      <c r="I268" t="s">
        <v>1312</v>
      </c>
      <c r="J268">
        <v>67</v>
      </c>
      <c r="K268">
        <v>67</v>
      </c>
      <c r="L268">
        <v>5</v>
      </c>
      <c r="M268">
        <v>47</v>
      </c>
      <c r="N268">
        <v>15</v>
      </c>
      <c r="O268">
        <v>0</v>
      </c>
      <c r="P268">
        <v>142</v>
      </c>
      <c r="Q268">
        <v>24.5</v>
      </c>
      <c r="R268">
        <v>22.388059701492541</v>
      </c>
      <c r="S268">
        <v>17.25352112676056</v>
      </c>
      <c r="T268" t="s">
        <v>1241</v>
      </c>
      <c r="U268">
        <v>0</v>
      </c>
      <c r="V268">
        <v>17.25352112676056</v>
      </c>
      <c r="W268" t="s">
        <v>1241</v>
      </c>
    </row>
    <row r="269" spans="1:23" x14ac:dyDescent="0.25">
      <c r="A269" t="s">
        <v>1313</v>
      </c>
      <c r="B269" t="s">
        <v>1314</v>
      </c>
      <c r="C269" t="s">
        <v>1315</v>
      </c>
      <c r="D269" t="s">
        <v>1316</v>
      </c>
      <c r="E269" t="s">
        <v>1015</v>
      </c>
      <c r="F269" t="s">
        <v>28</v>
      </c>
      <c r="G269">
        <v>1</v>
      </c>
      <c r="H269" t="s">
        <v>89</v>
      </c>
      <c r="I269" t="s">
        <v>1317</v>
      </c>
      <c r="J269">
        <v>67</v>
      </c>
      <c r="K269">
        <v>67</v>
      </c>
      <c r="L269">
        <v>8</v>
      </c>
      <c r="M269">
        <v>49</v>
      </c>
      <c r="N269">
        <v>10</v>
      </c>
      <c r="O269">
        <v>0</v>
      </c>
      <c r="P269">
        <v>142</v>
      </c>
      <c r="Q269">
        <v>26.5</v>
      </c>
      <c r="R269">
        <v>14.92537313432836</v>
      </c>
      <c r="S269">
        <v>18.661971830985919</v>
      </c>
      <c r="T269" t="s">
        <v>1241</v>
      </c>
      <c r="U269">
        <v>-1.500000000025</v>
      </c>
      <c r="V269">
        <v>17.161971830960919</v>
      </c>
      <c r="W269" t="s">
        <v>1241</v>
      </c>
    </row>
    <row r="270" spans="1:23" x14ac:dyDescent="0.25">
      <c r="A270" t="s">
        <v>1318</v>
      </c>
      <c r="B270" t="s">
        <v>1319</v>
      </c>
      <c r="C270" t="s">
        <v>1155</v>
      </c>
      <c r="D270" t="s">
        <v>1320</v>
      </c>
      <c r="E270" t="s">
        <v>1015</v>
      </c>
      <c r="F270" t="s">
        <v>62</v>
      </c>
      <c r="G270">
        <v>27</v>
      </c>
      <c r="H270" t="s">
        <v>659</v>
      </c>
      <c r="I270" t="s">
        <v>1321</v>
      </c>
      <c r="J270">
        <v>67</v>
      </c>
      <c r="K270">
        <v>67</v>
      </c>
      <c r="L270">
        <v>9</v>
      </c>
      <c r="M270">
        <v>52</v>
      </c>
      <c r="N270">
        <v>6</v>
      </c>
      <c r="O270">
        <v>0</v>
      </c>
      <c r="P270">
        <v>142</v>
      </c>
      <c r="Q270">
        <v>24</v>
      </c>
      <c r="R270">
        <v>8.9552238805970141</v>
      </c>
      <c r="S270">
        <v>16.901408450704221</v>
      </c>
      <c r="T270" t="s">
        <v>1241</v>
      </c>
      <c r="U270">
        <v>8.3333333249999919E-2</v>
      </c>
      <c r="V270">
        <v>16.98474178395422</v>
      </c>
      <c r="W270" t="s">
        <v>1241</v>
      </c>
    </row>
    <row r="271" spans="1:23" x14ac:dyDescent="0.25">
      <c r="A271" t="s">
        <v>1322</v>
      </c>
      <c r="B271" t="s">
        <v>1323</v>
      </c>
      <c r="C271" t="s">
        <v>1324</v>
      </c>
      <c r="D271" t="s">
        <v>1325</v>
      </c>
      <c r="E271" t="s">
        <v>1015</v>
      </c>
      <c r="F271" t="s">
        <v>88</v>
      </c>
      <c r="G271">
        <v>14</v>
      </c>
      <c r="H271" t="s">
        <v>56</v>
      </c>
      <c r="I271" t="s">
        <v>1326</v>
      </c>
      <c r="J271">
        <v>67</v>
      </c>
      <c r="K271">
        <v>67</v>
      </c>
      <c r="L271">
        <v>5</v>
      </c>
      <c r="M271">
        <v>48</v>
      </c>
      <c r="N271">
        <v>14</v>
      </c>
      <c r="O271">
        <v>0</v>
      </c>
      <c r="P271">
        <v>142</v>
      </c>
      <c r="Q271">
        <v>24</v>
      </c>
      <c r="R271">
        <v>20.8955223880597</v>
      </c>
      <c r="S271">
        <v>16.901408450704221</v>
      </c>
      <c r="T271" t="s">
        <v>1241</v>
      </c>
      <c r="U271">
        <v>0</v>
      </c>
      <c r="V271">
        <v>16.901408450704221</v>
      </c>
      <c r="W271" t="s">
        <v>1241</v>
      </c>
    </row>
    <row r="272" spans="1:23" x14ac:dyDescent="0.25">
      <c r="A272" t="s">
        <v>1327</v>
      </c>
      <c r="B272" t="s">
        <v>1328</v>
      </c>
      <c r="C272" t="s">
        <v>67</v>
      </c>
      <c r="D272" t="s">
        <v>1329</v>
      </c>
      <c r="E272" t="s">
        <v>1015</v>
      </c>
      <c r="F272" t="s">
        <v>264</v>
      </c>
      <c r="G272">
        <v>10</v>
      </c>
      <c r="H272" t="s">
        <v>334</v>
      </c>
      <c r="I272" t="s">
        <v>1330</v>
      </c>
      <c r="J272">
        <v>67</v>
      </c>
      <c r="K272">
        <v>67</v>
      </c>
      <c r="L272">
        <v>13</v>
      </c>
      <c r="M272">
        <v>54</v>
      </c>
      <c r="N272">
        <v>0</v>
      </c>
      <c r="O272">
        <v>0</v>
      </c>
      <c r="P272">
        <v>142</v>
      </c>
      <c r="Q272">
        <v>26</v>
      </c>
      <c r="R272">
        <v>0</v>
      </c>
      <c r="S272">
        <v>18.30985915492958</v>
      </c>
      <c r="T272" t="s">
        <v>1241</v>
      </c>
      <c r="U272">
        <v>-1.75</v>
      </c>
      <c r="V272">
        <v>16.55985915492958</v>
      </c>
      <c r="W272" t="s">
        <v>1241</v>
      </c>
    </row>
    <row r="273" spans="1:23" x14ac:dyDescent="0.25">
      <c r="A273" t="s">
        <v>1331</v>
      </c>
      <c r="B273" t="s">
        <v>1332</v>
      </c>
      <c r="C273" t="s">
        <v>1333</v>
      </c>
      <c r="D273" t="s">
        <v>1334</v>
      </c>
      <c r="E273" t="s">
        <v>1015</v>
      </c>
      <c r="F273" t="s">
        <v>28</v>
      </c>
      <c r="G273">
        <v>28</v>
      </c>
      <c r="H273" t="s">
        <v>694</v>
      </c>
      <c r="I273" t="s">
        <v>1335</v>
      </c>
      <c r="J273">
        <v>67</v>
      </c>
      <c r="K273">
        <v>67</v>
      </c>
      <c r="L273">
        <v>7</v>
      </c>
      <c r="M273">
        <v>50</v>
      </c>
      <c r="N273">
        <v>10</v>
      </c>
      <c r="O273">
        <v>0</v>
      </c>
      <c r="P273">
        <v>142</v>
      </c>
      <c r="Q273">
        <v>24.5</v>
      </c>
      <c r="R273">
        <v>14.92537313432836</v>
      </c>
      <c r="S273">
        <v>17.25352112676056</v>
      </c>
      <c r="T273" t="s">
        <v>1241</v>
      </c>
      <c r="U273">
        <v>-1</v>
      </c>
      <c r="V273">
        <v>16.25352112676056</v>
      </c>
      <c r="W273" t="s">
        <v>1241</v>
      </c>
    </row>
    <row r="274" spans="1:23" x14ac:dyDescent="0.25">
      <c r="A274" t="s">
        <v>1336</v>
      </c>
      <c r="B274" t="s">
        <v>1337</v>
      </c>
      <c r="C274" t="s">
        <v>280</v>
      </c>
      <c r="D274" t="s">
        <v>1338</v>
      </c>
      <c r="E274" t="s">
        <v>1015</v>
      </c>
      <c r="F274" t="s">
        <v>62</v>
      </c>
      <c r="G274">
        <v>14</v>
      </c>
      <c r="H274" t="s">
        <v>56</v>
      </c>
      <c r="I274" t="s">
        <v>1339</v>
      </c>
      <c r="J274">
        <v>67</v>
      </c>
      <c r="K274">
        <v>67</v>
      </c>
      <c r="L274">
        <v>9</v>
      </c>
      <c r="M274">
        <v>55</v>
      </c>
      <c r="N274">
        <v>3</v>
      </c>
      <c r="O274">
        <v>0</v>
      </c>
      <c r="P274">
        <v>142</v>
      </c>
      <c r="Q274">
        <v>23</v>
      </c>
      <c r="R274">
        <v>4.4776119402985071</v>
      </c>
      <c r="S274">
        <v>16.197183098591552</v>
      </c>
      <c r="T274" t="s">
        <v>1241</v>
      </c>
      <c r="U274">
        <v>0</v>
      </c>
      <c r="V274">
        <v>16.197183098591552</v>
      </c>
      <c r="W274" t="s">
        <v>1241</v>
      </c>
    </row>
    <row r="275" spans="1:23" x14ac:dyDescent="0.25">
      <c r="A275" t="s">
        <v>1340</v>
      </c>
      <c r="B275" t="s">
        <v>1341</v>
      </c>
      <c r="C275" t="s">
        <v>251</v>
      </c>
      <c r="D275" t="s">
        <v>1342</v>
      </c>
      <c r="E275" t="s">
        <v>1015</v>
      </c>
      <c r="F275" t="s">
        <v>120</v>
      </c>
      <c r="G275">
        <v>2</v>
      </c>
      <c r="H275" t="s">
        <v>95</v>
      </c>
      <c r="I275" t="s">
        <v>1343</v>
      </c>
      <c r="J275">
        <v>67</v>
      </c>
      <c r="K275">
        <v>67</v>
      </c>
      <c r="L275">
        <v>9</v>
      </c>
      <c r="M275">
        <v>53</v>
      </c>
      <c r="N275">
        <v>5</v>
      </c>
      <c r="O275">
        <v>0</v>
      </c>
      <c r="P275">
        <v>142</v>
      </c>
      <c r="Q275">
        <v>23</v>
      </c>
      <c r="R275">
        <v>7.4626865671641784</v>
      </c>
      <c r="S275">
        <v>16.197183098591552</v>
      </c>
      <c r="T275" t="s">
        <v>1241</v>
      </c>
      <c r="U275">
        <v>0</v>
      </c>
      <c r="V275">
        <v>16.197183098591552</v>
      </c>
      <c r="W275" t="s">
        <v>1241</v>
      </c>
    </row>
    <row r="276" spans="1:23" x14ac:dyDescent="0.25">
      <c r="A276" t="s">
        <v>1344</v>
      </c>
      <c r="B276" t="s">
        <v>1345</v>
      </c>
      <c r="C276" t="s">
        <v>60</v>
      </c>
      <c r="D276" t="s">
        <v>1346</v>
      </c>
      <c r="E276" t="s">
        <v>1015</v>
      </c>
      <c r="F276" t="s">
        <v>28</v>
      </c>
      <c r="G276">
        <v>36</v>
      </c>
      <c r="H276" t="s">
        <v>1117</v>
      </c>
      <c r="I276" t="s">
        <v>1347</v>
      </c>
      <c r="J276">
        <v>67</v>
      </c>
      <c r="K276">
        <v>67</v>
      </c>
      <c r="L276">
        <v>3</v>
      </c>
      <c r="M276">
        <v>49</v>
      </c>
      <c r="N276">
        <v>15</v>
      </c>
      <c r="O276">
        <v>0</v>
      </c>
      <c r="P276">
        <v>142</v>
      </c>
      <c r="Q276">
        <v>23</v>
      </c>
      <c r="R276">
        <v>22.388059701492541</v>
      </c>
      <c r="S276">
        <v>16.197183098591552</v>
      </c>
      <c r="T276" t="s">
        <v>1241</v>
      </c>
      <c r="U276">
        <v>0</v>
      </c>
      <c r="V276">
        <v>16.197183098591552</v>
      </c>
      <c r="W276" t="s">
        <v>1241</v>
      </c>
    </row>
    <row r="277" spans="1:23" x14ac:dyDescent="0.25">
      <c r="A277" t="s">
        <v>1348</v>
      </c>
      <c r="B277" t="s">
        <v>1349</v>
      </c>
      <c r="C277" t="s">
        <v>316</v>
      </c>
      <c r="D277" t="s">
        <v>1350</v>
      </c>
      <c r="E277" t="s">
        <v>1015</v>
      </c>
      <c r="F277" t="s">
        <v>75</v>
      </c>
      <c r="G277">
        <v>23</v>
      </c>
      <c r="H277" t="s">
        <v>288</v>
      </c>
      <c r="I277" t="s">
        <v>1351</v>
      </c>
      <c r="J277">
        <v>67</v>
      </c>
      <c r="K277">
        <v>67</v>
      </c>
      <c r="L277">
        <v>10</v>
      </c>
      <c r="M277">
        <v>57</v>
      </c>
      <c r="N277">
        <v>0</v>
      </c>
      <c r="O277">
        <v>0</v>
      </c>
      <c r="P277">
        <v>142</v>
      </c>
      <c r="Q277">
        <v>23</v>
      </c>
      <c r="R277">
        <v>0</v>
      </c>
      <c r="S277">
        <v>16.197183098591552</v>
      </c>
      <c r="T277" t="s">
        <v>1241</v>
      </c>
      <c r="U277">
        <v>0</v>
      </c>
      <c r="V277">
        <v>16.197183098591552</v>
      </c>
      <c r="W277" t="s">
        <v>1241</v>
      </c>
    </row>
    <row r="278" spans="1:23" x14ac:dyDescent="0.25">
      <c r="A278" t="s">
        <v>1352</v>
      </c>
      <c r="B278" t="s">
        <v>1353</v>
      </c>
      <c r="C278" t="s">
        <v>1354</v>
      </c>
      <c r="D278" t="s">
        <v>1355</v>
      </c>
      <c r="E278" t="s">
        <v>1015</v>
      </c>
      <c r="F278" t="s">
        <v>28</v>
      </c>
      <c r="G278">
        <v>32</v>
      </c>
      <c r="H278" t="s">
        <v>537</v>
      </c>
      <c r="I278" t="s">
        <v>1356</v>
      </c>
      <c r="J278">
        <v>67</v>
      </c>
      <c r="K278">
        <v>67</v>
      </c>
      <c r="L278">
        <v>8</v>
      </c>
      <c r="M278">
        <v>51</v>
      </c>
      <c r="N278">
        <v>8</v>
      </c>
      <c r="O278">
        <v>0</v>
      </c>
      <c r="P278">
        <v>142</v>
      </c>
      <c r="Q278">
        <v>23</v>
      </c>
      <c r="R278">
        <v>11.940298507462691</v>
      </c>
      <c r="S278">
        <v>16.197183098591552</v>
      </c>
      <c r="T278" t="s">
        <v>1241</v>
      </c>
      <c r="U278">
        <v>0</v>
      </c>
      <c r="V278">
        <v>16.197183098591552</v>
      </c>
      <c r="W278" t="s">
        <v>1241</v>
      </c>
    </row>
    <row r="279" spans="1:23" x14ac:dyDescent="0.25">
      <c r="A279" t="s">
        <v>1357</v>
      </c>
      <c r="B279" t="s">
        <v>1358</v>
      </c>
      <c r="C279" t="s">
        <v>1359</v>
      </c>
      <c r="D279" t="s">
        <v>1360</v>
      </c>
      <c r="E279" t="s">
        <v>1015</v>
      </c>
      <c r="F279" t="s">
        <v>75</v>
      </c>
      <c r="G279">
        <v>17</v>
      </c>
      <c r="H279" t="s">
        <v>1162</v>
      </c>
      <c r="I279" t="s">
        <v>1361</v>
      </c>
      <c r="J279">
        <v>67</v>
      </c>
      <c r="K279">
        <v>67</v>
      </c>
      <c r="L279">
        <v>9</v>
      </c>
      <c r="M279">
        <v>52</v>
      </c>
      <c r="N279">
        <v>6</v>
      </c>
      <c r="O279">
        <v>0</v>
      </c>
      <c r="P279">
        <v>142</v>
      </c>
      <c r="Q279">
        <v>24.5</v>
      </c>
      <c r="R279">
        <v>8.9552238805970141</v>
      </c>
      <c r="S279">
        <v>17.25352112676056</v>
      </c>
      <c r="T279" t="s">
        <v>1241</v>
      </c>
      <c r="U279">
        <v>-1.250000000025</v>
      </c>
      <c r="V279">
        <v>16.00352112673556</v>
      </c>
      <c r="W279" t="s">
        <v>1241</v>
      </c>
    </row>
    <row r="280" spans="1:23" x14ac:dyDescent="0.25">
      <c r="A280" t="s">
        <v>1362</v>
      </c>
      <c r="B280" t="s">
        <v>1363</v>
      </c>
      <c r="C280" t="s">
        <v>198</v>
      </c>
      <c r="D280" t="s">
        <v>1364</v>
      </c>
      <c r="E280" t="s">
        <v>1015</v>
      </c>
      <c r="F280" t="s">
        <v>48</v>
      </c>
      <c r="G280">
        <v>6</v>
      </c>
      <c r="H280" t="s">
        <v>82</v>
      </c>
      <c r="I280" t="s">
        <v>1365</v>
      </c>
      <c r="J280">
        <v>67</v>
      </c>
      <c r="K280">
        <v>67</v>
      </c>
      <c r="L280">
        <v>7</v>
      </c>
      <c r="M280">
        <v>52</v>
      </c>
      <c r="N280">
        <v>8</v>
      </c>
      <c r="O280">
        <v>0</v>
      </c>
      <c r="P280">
        <v>142</v>
      </c>
      <c r="Q280">
        <v>22.5</v>
      </c>
      <c r="R280">
        <v>11.940298507462691</v>
      </c>
      <c r="S280">
        <v>15.84507042253521</v>
      </c>
      <c r="T280" t="s">
        <v>1241</v>
      </c>
      <c r="U280">
        <v>0</v>
      </c>
      <c r="V280">
        <v>15.84507042253521</v>
      </c>
      <c r="W280" t="s">
        <v>1241</v>
      </c>
    </row>
    <row r="281" spans="1:23" x14ac:dyDescent="0.25">
      <c r="A281" t="s">
        <v>1366</v>
      </c>
      <c r="B281" t="s">
        <v>1367</v>
      </c>
      <c r="C281" t="s">
        <v>1368</v>
      </c>
      <c r="D281" t="s">
        <v>1369</v>
      </c>
      <c r="E281" t="s">
        <v>1015</v>
      </c>
      <c r="F281" t="s">
        <v>28</v>
      </c>
      <c r="G281">
        <v>9</v>
      </c>
      <c r="H281" t="s">
        <v>108</v>
      </c>
      <c r="I281" t="s">
        <v>1370</v>
      </c>
      <c r="J281">
        <v>67</v>
      </c>
      <c r="K281">
        <v>67</v>
      </c>
      <c r="L281">
        <v>9</v>
      </c>
      <c r="M281">
        <v>54</v>
      </c>
      <c r="N281">
        <v>4</v>
      </c>
      <c r="O281">
        <v>0</v>
      </c>
      <c r="P281">
        <v>142</v>
      </c>
      <c r="Q281">
        <v>22.5</v>
      </c>
      <c r="R281">
        <v>5.9701492537313428</v>
      </c>
      <c r="S281">
        <v>15.84507042253521</v>
      </c>
      <c r="T281" t="s">
        <v>1241</v>
      </c>
      <c r="U281">
        <v>0</v>
      </c>
      <c r="V281">
        <v>15.84507042253521</v>
      </c>
      <c r="W281" t="s">
        <v>1241</v>
      </c>
    </row>
    <row r="282" spans="1:23" x14ac:dyDescent="0.25">
      <c r="A282" t="s">
        <v>1371</v>
      </c>
      <c r="B282" t="s">
        <v>1372</v>
      </c>
      <c r="C282" t="s">
        <v>1373</v>
      </c>
      <c r="D282" t="s">
        <v>1374</v>
      </c>
      <c r="E282" t="s">
        <v>1015</v>
      </c>
      <c r="F282" t="s">
        <v>107</v>
      </c>
      <c r="G282">
        <v>10</v>
      </c>
      <c r="H282" t="s">
        <v>334</v>
      </c>
      <c r="I282" t="s">
        <v>1375</v>
      </c>
      <c r="J282">
        <v>67</v>
      </c>
      <c r="K282">
        <v>67</v>
      </c>
      <c r="L282">
        <v>6</v>
      </c>
      <c r="M282">
        <v>49</v>
      </c>
      <c r="N282">
        <v>12</v>
      </c>
      <c r="O282">
        <v>0</v>
      </c>
      <c r="P282">
        <v>142</v>
      </c>
      <c r="Q282">
        <v>23.5</v>
      </c>
      <c r="R282">
        <v>17.910447761194028</v>
      </c>
      <c r="S282">
        <v>16.549295774647891</v>
      </c>
      <c r="T282" t="s">
        <v>1241</v>
      </c>
      <c r="U282">
        <v>-0.75</v>
      </c>
      <c r="V282">
        <v>15.79929577464789</v>
      </c>
      <c r="W282" t="s">
        <v>1241</v>
      </c>
    </row>
    <row r="283" spans="1:23" x14ac:dyDescent="0.25">
      <c r="A283" t="s">
        <v>1376</v>
      </c>
      <c r="B283" t="s">
        <v>1377</v>
      </c>
      <c r="C283" t="s">
        <v>160</v>
      </c>
      <c r="D283" t="s">
        <v>1378</v>
      </c>
      <c r="E283" t="s">
        <v>1015</v>
      </c>
      <c r="F283" t="s">
        <v>75</v>
      </c>
      <c r="G283">
        <v>18</v>
      </c>
      <c r="H283" t="s">
        <v>1276</v>
      </c>
      <c r="I283" t="s">
        <v>1379</v>
      </c>
      <c r="J283">
        <v>67</v>
      </c>
      <c r="K283">
        <v>67</v>
      </c>
      <c r="L283">
        <v>8</v>
      </c>
      <c r="M283">
        <v>54</v>
      </c>
      <c r="N283">
        <v>5</v>
      </c>
      <c r="O283">
        <v>0</v>
      </c>
      <c r="P283">
        <v>142</v>
      </c>
      <c r="Q283">
        <v>22</v>
      </c>
      <c r="R283">
        <v>7.4626865671641784</v>
      </c>
      <c r="S283">
        <v>15.49295774647887</v>
      </c>
      <c r="T283" t="s">
        <v>1241</v>
      </c>
      <c r="U283">
        <v>0</v>
      </c>
      <c r="V283">
        <v>15.49295774647887</v>
      </c>
      <c r="W283" t="s">
        <v>1241</v>
      </c>
    </row>
    <row r="284" spans="1:23" x14ac:dyDescent="0.25">
      <c r="A284" t="s">
        <v>1380</v>
      </c>
      <c r="B284" t="s">
        <v>1381</v>
      </c>
      <c r="C284" t="s">
        <v>1382</v>
      </c>
      <c r="D284" t="s">
        <v>1383</v>
      </c>
      <c r="E284" t="s">
        <v>1015</v>
      </c>
      <c r="F284" t="s">
        <v>75</v>
      </c>
      <c r="G284">
        <v>24</v>
      </c>
      <c r="H284" t="s">
        <v>63</v>
      </c>
      <c r="I284" t="s">
        <v>1384</v>
      </c>
      <c r="J284">
        <v>67</v>
      </c>
      <c r="K284">
        <v>67</v>
      </c>
      <c r="L284">
        <v>11</v>
      </c>
      <c r="M284">
        <v>56</v>
      </c>
      <c r="N284">
        <v>0</v>
      </c>
      <c r="O284">
        <v>0</v>
      </c>
      <c r="P284">
        <v>142</v>
      </c>
      <c r="Q284">
        <v>22</v>
      </c>
      <c r="R284">
        <v>0</v>
      </c>
      <c r="S284">
        <v>15.49295774647887</v>
      </c>
      <c r="T284" t="s">
        <v>1241</v>
      </c>
      <c r="U284">
        <v>0</v>
      </c>
      <c r="V284">
        <v>15.49295774647887</v>
      </c>
      <c r="W284" t="s">
        <v>1241</v>
      </c>
    </row>
    <row r="285" spans="1:23" x14ac:dyDescent="0.25">
      <c r="A285" t="s">
        <v>1385</v>
      </c>
      <c r="B285" t="s">
        <v>1386</v>
      </c>
      <c r="C285" t="s">
        <v>1387</v>
      </c>
      <c r="D285" t="s">
        <v>1388</v>
      </c>
      <c r="E285" t="s">
        <v>1015</v>
      </c>
      <c r="F285" t="s">
        <v>107</v>
      </c>
      <c r="G285">
        <v>17</v>
      </c>
      <c r="H285" t="s">
        <v>1162</v>
      </c>
      <c r="I285" t="s">
        <v>1389</v>
      </c>
      <c r="J285">
        <v>67</v>
      </c>
      <c r="K285">
        <v>67</v>
      </c>
      <c r="L285">
        <v>12</v>
      </c>
      <c r="M285">
        <v>55</v>
      </c>
      <c r="N285">
        <v>0</v>
      </c>
      <c r="O285">
        <v>0</v>
      </c>
      <c r="P285">
        <v>142</v>
      </c>
      <c r="Q285">
        <v>25</v>
      </c>
      <c r="R285">
        <v>0</v>
      </c>
      <c r="S285">
        <v>17.6056338028169</v>
      </c>
      <c r="T285" t="s">
        <v>1241</v>
      </c>
      <c r="U285">
        <v>-2.250000000025</v>
      </c>
      <c r="V285">
        <v>15.3556338027919</v>
      </c>
      <c r="W285" t="s">
        <v>1241</v>
      </c>
    </row>
    <row r="286" spans="1:23" x14ac:dyDescent="0.25">
      <c r="A286" t="s">
        <v>1390</v>
      </c>
      <c r="B286" t="s">
        <v>1391</v>
      </c>
      <c r="C286" t="s">
        <v>743</v>
      </c>
      <c r="D286" t="s">
        <v>1392</v>
      </c>
      <c r="E286" t="s">
        <v>1015</v>
      </c>
      <c r="F286" t="s">
        <v>62</v>
      </c>
      <c r="G286">
        <v>28</v>
      </c>
      <c r="H286" t="s">
        <v>694</v>
      </c>
      <c r="I286" t="s">
        <v>1393</v>
      </c>
      <c r="J286">
        <v>57</v>
      </c>
      <c r="K286">
        <v>67</v>
      </c>
      <c r="L286">
        <v>8</v>
      </c>
      <c r="M286">
        <v>43</v>
      </c>
      <c r="N286">
        <v>6</v>
      </c>
      <c r="O286">
        <v>0</v>
      </c>
      <c r="P286">
        <v>122</v>
      </c>
      <c r="Q286">
        <v>20.5</v>
      </c>
      <c r="R286">
        <v>10.52631578947368</v>
      </c>
      <c r="S286">
        <v>16.803278688524589</v>
      </c>
      <c r="T286" t="s">
        <v>1241</v>
      </c>
      <c r="U286">
        <v>-1.5</v>
      </c>
      <c r="V286">
        <v>15.303278688524591</v>
      </c>
      <c r="W286" t="s">
        <v>1241</v>
      </c>
    </row>
    <row r="287" spans="1:23" x14ac:dyDescent="0.25">
      <c r="A287" t="s">
        <v>1394</v>
      </c>
      <c r="B287" t="s">
        <v>1395</v>
      </c>
      <c r="C287" t="s">
        <v>688</v>
      </c>
      <c r="D287" t="s">
        <v>1396</v>
      </c>
      <c r="E287" t="s">
        <v>1015</v>
      </c>
      <c r="F287" t="s">
        <v>107</v>
      </c>
      <c r="G287">
        <v>2</v>
      </c>
      <c r="H287" t="s">
        <v>95</v>
      </c>
      <c r="I287" t="s">
        <v>1397</v>
      </c>
      <c r="J287">
        <v>67</v>
      </c>
      <c r="K287">
        <v>67</v>
      </c>
      <c r="L287">
        <v>7</v>
      </c>
      <c r="M287">
        <v>53</v>
      </c>
      <c r="N287">
        <v>7</v>
      </c>
      <c r="O287">
        <v>0</v>
      </c>
      <c r="P287">
        <v>142</v>
      </c>
      <c r="Q287">
        <v>21</v>
      </c>
      <c r="R287">
        <v>10.44776119402985</v>
      </c>
      <c r="S287">
        <v>14.7887323943662</v>
      </c>
      <c r="T287" t="s">
        <v>1398</v>
      </c>
      <c r="U287">
        <v>0.41666666662500002</v>
      </c>
      <c r="V287">
        <v>15.2053990609912</v>
      </c>
      <c r="W287" t="s">
        <v>1241</v>
      </c>
    </row>
    <row r="288" spans="1:23" x14ac:dyDescent="0.25">
      <c r="A288" t="s">
        <v>1399</v>
      </c>
      <c r="B288" t="s">
        <v>1400</v>
      </c>
      <c r="C288" t="s">
        <v>1280</v>
      </c>
      <c r="D288" t="s">
        <v>1401</v>
      </c>
      <c r="E288" t="s">
        <v>1015</v>
      </c>
      <c r="F288" t="s">
        <v>55</v>
      </c>
      <c r="G288">
        <v>3</v>
      </c>
      <c r="H288" t="s">
        <v>76</v>
      </c>
      <c r="I288" t="s">
        <v>1402</v>
      </c>
      <c r="J288">
        <v>67</v>
      </c>
      <c r="K288">
        <v>67</v>
      </c>
      <c r="L288">
        <v>4</v>
      </c>
      <c r="M288">
        <v>52</v>
      </c>
      <c r="N288">
        <v>11</v>
      </c>
      <c r="O288">
        <v>0</v>
      </c>
      <c r="P288">
        <v>142</v>
      </c>
      <c r="Q288">
        <v>21.5</v>
      </c>
      <c r="R288">
        <v>16.417910447761191</v>
      </c>
      <c r="S288">
        <v>15.140845070422531</v>
      </c>
      <c r="T288" t="s">
        <v>1241</v>
      </c>
      <c r="U288">
        <v>0</v>
      </c>
      <c r="V288">
        <v>15.140845070422531</v>
      </c>
      <c r="W288" t="s">
        <v>1241</v>
      </c>
    </row>
    <row r="289" spans="1:23" x14ac:dyDescent="0.25">
      <c r="A289" t="s">
        <v>1403</v>
      </c>
      <c r="B289" t="s">
        <v>1404</v>
      </c>
      <c r="C289" t="s">
        <v>1405</v>
      </c>
      <c r="D289" t="s">
        <v>1406</v>
      </c>
      <c r="E289" t="s">
        <v>1015</v>
      </c>
      <c r="F289" t="s">
        <v>62</v>
      </c>
      <c r="G289">
        <v>8</v>
      </c>
      <c r="H289" t="s">
        <v>265</v>
      </c>
      <c r="I289" t="s">
        <v>1407</v>
      </c>
      <c r="J289">
        <v>67</v>
      </c>
      <c r="K289">
        <v>67</v>
      </c>
      <c r="L289">
        <v>8</v>
      </c>
      <c r="M289">
        <v>53</v>
      </c>
      <c r="N289">
        <v>6</v>
      </c>
      <c r="O289">
        <v>0</v>
      </c>
      <c r="P289">
        <v>142</v>
      </c>
      <c r="Q289">
        <v>21.5</v>
      </c>
      <c r="R289">
        <v>8.9552238805970141</v>
      </c>
      <c r="S289">
        <v>15.140845070422531</v>
      </c>
      <c r="T289" t="s">
        <v>1241</v>
      </c>
      <c r="U289">
        <v>0</v>
      </c>
      <c r="V289">
        <v>15.140845070422531</v>
      </c>
      <c r="W289" t="s">
        <v>1241</v>
      </c>
    </row>
    <row r="290" spans="1:23" x14ac:dyDescent="0.25">
      <c r="A290" t="s">
        <v>1408</v>
      </c>
      <c r="B290" t="s">
        <v>1409</v>
      </c>
      <c r="C290" t="s">
        <v>322</v>
      </c>
      <c r="D290" t="s">
        <v>1410</v>
      </c>
      <c r="E290" t="s">
        <v>1015</v>
      </c>
      <c r="F290" t="s">
        <v>28</v>
      </c>
      <c r="G290">
        <v>29</v>
      </c>
      <c r="H290" t="s">
        <v>220</v>
      </c>
      <c r="I290" t="s">
        <v>1411</v>
      </c>
      <c r="J290">
        <v>67</v>
      </c>
      <c r="K290">
        <v>67</v>
      </c>
      <c r="L290">
        <v>9</v>
      </c>
      <c r="M290">
        <v>55</v>
      </c>
      <c r="N290">
        <v>3</v>
      </c>
      <c r="O290">
        <v>0</v>
      </c>
      <c r="P290">
        <v>142</v>
      </c>
      <c r="Q290">
        <v>21.5</v>
      </c>
      <c r="R290">
        <v>4.4776119402985071</v>
      </c>
      <c r="S290">
        <v>15.140845070422531</v>
      </c>
      <c r="T290" t="s">
        <v>1241</v>
      </c>
      <c r="U290">
        <v>0</v>
      </c>
      <c r="V290">
        <v>15.140845070422531</v>
      </c>
      <c r="W290" t="s">
        <v>1241</v>
      </c>
    </row>
    <row r="291" spans="1:23" x14ac:dyDescent="0.25">
      <c r="A291" t="s">
        <v>1412</v>
      </c>
      <c r="B291" t="s">
        <v>1413</v>
      </c>
      <c r="C291" t="s">
        <v>1414</v>
      </c>
      <c r="D291" t="s">
        <v>1415</v>
      </c>
      <c r="E291" t="s">
        <v>1015</v>
      </c>
      <c r="F291" t="s">
        <v>28</v>
      </c>
      <c r="G291">
        <v>35</v>
      </c>
      <c r="H291" t="s">
        <v>236</v>
      </c>
      <c r="I291" t="s">
        <v>1416</v>
      </c>
      <c r="J291">
        <v>67</v>
      </c>
      <c r="K291">
        <v>67</v>
      </c>
      <c r="L291">
        <v>8</v>
      </c>
      <c r="M291">
        <v>54</v>
      </c>
      <c r="N291">
        <v>5</v>
      </c>
      <c r="O291">
        <v>0</v>
      </c>
      <c r="P291">
        <v>142</v>
      </c>
      <c r="Q291">
        <v>21</v>
      </c>
      <c r="R291">
        <v>7.4626865671641784</v>
      </c>
      <c r="S291">
        <v>14.7887323943662</v>
      </c>
      <c r="T291" t="s">
        <v>1398</v>
      </c>
      <c r="U291">
        <v>0.249999999975</v>
      </c>
      <c r="V291">
        <v>15.038732394341199</v>
      </c>
      <c r="W291" t="s">
        <v>1241</v>
      </c>
    </row>
    <row r="292" spans="1:23" x14ac:dyDescent="0.25">
      <c r="A292" t="s">
        <v>1417</v>
      </c>
      <c r="B292" t="s">
        <v>1418</v>
      </c>
      <c r="C292" t="s">
        <v>60</v>
      </c>
      <c r="D292" t="s">
        <v>1419</v>
      </c>
      <c r="E292" t="s">
        <v>1015</v>
      </c>
      <c r="F292" t="s">
        <v>75</v>
      </c>
      <c r="G292">
        <v>17</v>
      </c>
      <c r="H292" t="s">
        <v>1162</v>
      </c>
      <c r="I292" t="s">
        <v>1420</v>
      </c>
      <c r="J292">
        <v>67</v>
      </c>
      <c r="K292">
        <v>67</v>
      </c>
      <c r="L292">
        <v>8</v>
      </c>
      <c r="M292">
        <v>53</v>
      </c>
      <c r="N292">
        <v>6</v>
      </c>
      <c r="O292">
        <v>0</v>
      </c>
      <c r="P292">
        <v>142</v>
      </c>
      <c r="Q292">
        <v>22</v>
      </c>
      <c r="R292">
        <v>8.9552238805970141</v>
      </c>
      <c r="S292">
        <v>15.49295774647887</v>
      </c>
      <c r="T292" t="s">
        <v>1241</v>
      </c>
      <c r="U292">
        <v>-0.5</v>
      </c>
      <c r="V292">
        <v>14.99295774647887</v>
      </c>
      <c r="W292" t="s">
        <v>1398</v>
      </c>
    </row>
    <row r="293" spans="1:23" x14ac:dyDescent="0.25">
      <c r="A293" t="s">
        <v>1421</v>
      </c>
      <c r="B293" t="s">
        <v>1422</v>
      </c>
      <c r="C293" t="s">
        <v>203</v>
      </c>
      <c r="D293" t="s">
        <v>1423</v>
      </c>
      <c r="E293" t="s">
        <v>1015</v>
      </c>
      <c r="F293" t="s">
        <v>75</v>
      </c>
      <c r="G293">
        <v>27</v>
      </c>
      <c r="H293" t="s">
        <v>659</v>
      </c>
      <c r="I293" t="s">
        <v>1424</v>
      </c>
      <c r="J293">
        <v>67</v>
      </c>
      <c r="K293">
        <v>67</v>
      </c>
      <c r="L293">
        <v>8</v>
      </c>
      <c r="M293">
        <v>49</v>
      </c>
      <c r="N293">
        <v>10</v>
      </c>
      <c r="O293">
        <v>0</v>
      </c>
      <c r="P293">
        <v>142</v>
      </c>
      <c r="Q293">
        <v>22</v>
      </c>
      <c r="R293">
        <v>14.92537313432836</v>
      </c>
      <c r="S293">
        <v>15.49295774647887</v>
      </c>
      <c r="T293" t="s">
        <v>1241</v>
      </c>
      <c r="U293">
        <v>-0.5</v>
      </c>
      <c r="V293">
        <v>14.99295774647887</v>
      </c>
      <c r="W293" t="s">
        <v>1398</v>
      </c>
    </row>
    <row r="294" spans="1:23" x14ac:dyDescent="0.25">
      <c r="A294" t="s">
        <v>1425</v>
      </c>
      <c r="B294" t="s">
        <v>1426</v>
      </c>
      <c r="C294" t="s">
        <v>1427</v>
      </c>
      <c r="D294" t="s">
        <v>1428</v>
      </c>
      <c r="E294" t="s">
        <v>1015</v>
      </c>
      <c r="F294" t="s">
        <v>264</v>
      </c>
      <c r="G294">
        <v>1</v>
      </c>
      <c r="H294" t="s">
        <v>89</v>
      </c>
      <c r="I294" t="s">
        <v>1429</v>
      </c>
      <c r="J294">
        <v>67</v>
      </c>
      <c r="K294">
        <v>67</v>
      </c>
      <c r="L294">
        <v>8</v>
      </c>
      <c r="M294">
        <v>53</v>
      </c>
      <c r="N294">
        <v>6</v>
      </c>
      <c r="O294">
        <v>0</v>
      </c>
      <c r="P294">
        <v>142</v>
      </c>
      <c r="Q294">
        <v>22.5</v>
      </c>
      <c r="R294">
        <v>8.9552238805970141</v>
      </c>
      <c r="S294">
        <v>15.84507042253521</v>
      </c>
      <c r="T294" t="s">
        <v>1241</v>
      </c>
      <c r="U294">
        <v>-1.000000000025</v>
      </c>
      <c r="V294">
        <v>14.84507042251021</v>
      </c>
      <c r="W294" t="s">
        <v>1398</v>
      </c>
    </row>
    <row r="295" spans="1:23" x14ac:dyDescent="0.25">
      <c r="A295" t="s">
        <v>1430</v>
      </c>
      <c r="B295" t="s">
        <v>1431</v>
      </c>
      <c r="C295" t="s">
        <v>1432</v>
      </c>
      <c r="D295" t="s">
        <v>1433</v>
      </c>
      <c r="E295" t="s">
        <v>1015</v>
      </c>
      <c r="F295" t="s">
        <v>62</v>
      </c>
      <c r="G295">
        <v>6</v>
      </c>
      <c r="H295" t="s">
        <v>82</v>
      </c>
      <c r="I295" t="s">
        <v>1434</v>
      </c>
      <c r="J295">
        <v>67</v>
      </c>
      <c r="K295">
        <v>67</v>
      </c>
      <c r="L295">
        <v>8</v>
      </c>
      <c r="M295">
        <v>54</v>
      </c>
      <c r="N295">
        <v>5</v>
      </c>
      <c r="O295">
        <v>0</v>
      </c>
      <c r="P295">
        <v>142</v>
      </c>
      <c r="Q295">
        <v>21</v>
      </c>
      <c r="R295">
        <v>7.4626865671641784</v>
      </c>
      <c r="S295">
        <v>14.7887323943662</v>
      </c>
      <c r="T295" t="s">
        <v>1398</v>
      </c>
      <c r="U295">
        <v>0</v>
      </c>
      <c r="V295">
        <v>14.7887323943662</v>
      </c>
      <c r="W295" t="s">
        <v>1398</v>
      </c>
    </row>
    <row r="296" spans="1:23" x14ac:dyDescent="0.25">
      <c r="A296" t="s">
        <v>1435</v>
      </c>
      <c r="B296" t="s">
        <v>1436</v>
      </c>
      <c r="C296" t="s">
        <v>192</v>
      </c>
      <c r="D296" t="s">
        <v>1437</v>
      </c>
      <c r="E296" t="s">
        <v>1015</v>
      </c>
      <c r="F296" t="s">
        <v>75</v>
      </c>
      <c r="G296">
        <v>22</v>
      </c>
      <c r="H296" t="s">
        <v>253</v>
      </c>
      <c r="I296" t="s">
        <v>1438</v>
      </c>
      <c r="J296">
        <v>67</v>
      </c>
      <c r="K296">
        <v>67</v>
      </c>
      <c r="L296">
        <v>9</v>
      </c>
      <c r="M296">
        <v>53</v>
      </c>
      <c r="N296">
        <v>5</v>
      </c>
      <c r="O296">
        <v>0</v>
      </c>
      <c r="P296">
        <v>142</v>
      </c>
      <c r="Q296">
        <v>24</v>
      </c>
      <c r="R296">
        <v>7.4626865671641784</v>
      </c>
      <c r="S296">
        <v>16.901408450704221</v>
      </c>
      <c r="T296" t="s">
        <v>1241</v>
      </c>
      <c r="U296">
        <v>-2.25</v>
      </c>
      <c r="V296">
        <v>14.651408450704221</v>
      </c>
      <c r="W296" t="s">
        <v>1398</v>
      </c>
    </row>
    <row r="297" spans="1:23" x14ac:dyDescent="0.25">
      <c r="A297" t="s">
        <v>1439</v>
      </c>
      <c r="B297" t="s">
        <v>1440</v>
      </c>
      <c r="C297" t="s">
        <v>1441</v>
      </c>
      <c r="D297" t="s">
        <v>1442</v>
      </c>
      <c r="E297" t="s">
        <v>1015</v>
      </c>
      <c r="F297" t="s">
        <v>28</v>
      </c>
      <c r="G297">
        <v>21</v>
      </c>
      <c r="H297" t="s">
        <v>42</v>
      </c>
      <c r="I297" t="s">
        <v>1443</v>
      </c>
      <c r="J297">
        <v>67</v>
      </c>
      <c r="K297">
        <v>67</v>
      </c>
      <c r="L297">
        <v>9</v>
      </c>
      <c r="M297">
        <v>56</v>
      </c>
      <c r="N297">
        <v>2</v>
      </c>
      <c r="O297">
        <v>0</v>
      </c>
      <c r="P297">
        <v>142</v>
      </c>
      <c r="Q297">
        <v>21.5</v>
      </c>
      <c r="R297">
        <v>2.9850746268656709</v>
      </c>
      <c r="S297">
        <v>15.140845070422531</v>
      </c>
      <c r="T297" t="s">
        <v>1241</v>
      </c>
      <c r="U297">
        <v>-0.58333333330000015</v>
      </c>
      <c r="V297">
        <v>14.55751173712253</v>
      </c>
      <c r="W297" t="s">
        <v>1398</v>
      </c>
    </row>
    <row r="298" spans="1:23" x14ac:dyDescent="0.25">
      <c r="A298" t="s">
        <v>1444</v>
      </c>
      <c r="B298" t="s">
        <v>1445</v>
      </c>
      <c r="C298" t="s">
        <v>1324</v>
      </c>
      <c r="D298" t="s">
        <v>1446</v>
      </c>
      <c r="E298" t="s">
        <v>1015</v>
      </c>
      <c r="F298" t="s">
        <v>62</v>
      </c>
      <c r="G298">
        <v>18</v>
      </c>
      <c r="H298" t="s">
        <v>1276</v>
      </c>
      <c r="I298" t="s">
        <v>1447</v>
      </c>
      <c r="J298">
        <v>67</v>
      </c>
      <c r="K298">
        <v>67</v>
      </c>
      <c r="L298">
        <v>6</v>
      </c>
      <c r="M298">
        <v>47</v>
      </c>
      <c r="N298">
        <v>14</v>
      </c>
      <c r="O298">
        <v>0</v>
      </c>
      <c r="P298">
        <v>142</v>
      </c>
      <c r="Q298">
        <v>24.5</v>
      </c>
      <c r="R298">
        <v>20.8955223880597</v>
      </c>
      <c r="S298">
        <v>17.25352112676056</v>
      </c>
      <c r="T298" t="s">
        <v>1241</v>
      </c>
      <c r="U298">
        <v>-2.75</v>
      </c>
      <c r="V298">
        <v>14.50352112676056</v>
      </c>
      <c r="W298" t="s">
        <v>1398</v>
      </c>
    </row>
    <row r="299" spans="1:23" x14ac:dyDescent="0.25">
      <c r="A299" t="s">
        <v>1448</v>
      </c>
      <c r="B299" t="s">
        <v>1449</v>
      </c>
      <c r="C299" t="s">
        <v>1450</v>
      </c>
      <c r="D299" t="s">
        <v>1451</v>
      </c>
      <c r="E299" t="s">
        <v>1015</v>
      </c>
      <c r="F299" t="s">
        <v>62</v>
      </c>
      <c r="G299">
        <v>17</v>
      </c>
      <c r="H299" t="s">
        <v>1162</v>
      </c>
      <c r="I299" t="s">
        <v>1452</v>
      </c>
      <c r="J299">
        <v>67</v>
      </c>
      <c r="K299">
        <v>67</v>
      </c>
      <c r="L299">
        <v>6</v>
      </c>
      <c r="M299">
        <v>49</v>
      </c>
      <c r="N299">
        <v>12</v>
      </c>
      <c r="O299">
        <v>0</v>
      </c>
      <c r="P299">
        <v>142</v>
      </c>
      <c r="Q299">
        <v>24.5</v>
      </c>
      <c r="R299">
        <v>17.910447761194028</v>
      </c>
      <c r="S299">
        <v>17.25352112676056</v>
      </c>
      <c r="T299" t="s">
        <v>1241</v>
      </c>
      <c r="U299">
        <v>-2.75</v>
      </c>
      <c r="V299">
        <v>14.50352112676056</v>
      </c>
      <c r="W299" t="s">
        <v>1398</v>
      </c>
    </row>
    <row r="300" spans="1:23" x14ac:dyDescent="0.25">
      <c r="A300" t="s">
        <v>1453</v>
      </c>
      <c r="B300" t="s">
        <v>1454</v>
      </c>
      <c r="C300" t="s">
        <v>1166</v>
      </c>
      <c r="D300" t="s">
        <v>328</v>
      </c>
      <c r="E300" t="s">
        <v>1015</v>
      </c>
      <c r="F300" t="s">
        <v>107</v>
      </c>
      <c r="G300">
        <v>8</v>
      </c>
      <c r="H300" t="s">
        <v>265</v>
      </c>
      <c r="I300" t="s">
        <v>1455</v>
      </c>
      <c r="J300">
        <v>67</v>
      </c>
      <c r="K300">
        <v>67</v>
      </c>
      <c r="L300">
        <v>8</v>
      </c>
      <c r="M300">
        <v>54</v>
      </c>
      <c r="N300">
        <v>5</v>
      </c>
      <c r="O300">
        <v>0</v>
      </c>
      <c r="P300">
        <v>142</v>
      </c>
      <c r="Q300">
        <v>22</v>
      </c>
      <c r="R300">
        <v>7.4626865671641784</v>
      </c>
      <c r="S300">
        <v>15.49295774647887</v>
      </c>
      <c r="T300" t="s">
        <v>1241</v>
      </c>
      <c r="U300">
        <v>-1</v>
      </c>
      <c r="V300">
        <v>14.49295774647887</v>
      </c>
      <c r="W300" t="s">
        <v>1398</v>
      </c>
    </row>
    <row r="301" spans="1:23" x14ac:dyDescent="0.25">
      <c r="A301" t="s">
        <v>1456</v>
      </c>
      <c r="B301" t="s">
        <v>1457</v>
      </c>
      <c r="C301" t="s">
        <v>527</v>
      </c>
      <c r="D301" t="s">
        <v>1458</v>
      </c>
      <c r="E301" t="s">
        <v>1015</v>
      </c>
      <c r="F301" t="s">
        <v>120</v>
      </c>
      <c r="G301">
        <v>2</v>
      </c>
      <c r="H301" t="s">
        <v>95</v>
      </c>
      <c r="I301" t="s">
        <v>1459</v>
      </c>
      <c r="J301">
        <v>67</v>
      </c>
      <c r="K301">
        <v>67</v>
      </c>
      <c r="L301">
        <v>9</v>
      </c>
      <c r="M301">
        <v>54</v>
      </c>
      <c r="N301">
        <v>4</v>
      </c>
      <c r="O301">
        <v>0</v>
      </c>
      <c r="P301">
        <v>142</v>
      </c>
      <c r="Q301">
        <v>23</v>
      </c>
      <c r="R301">
        <v>5.9701492537313428</v>
      </c>
      <c r="S301">
        <v>16.197183098591552</v>
      </c>
      <c r="T301" t="s">
        <v>1241</v>
      </c>
      <c r="U301">
        <v>-1.75</v>
      </c>
      <c r="V301">
        <v>14.44718309859155</v>
      </c>
      <c r="W301" t="s">
        <v>1398</v>
      </c>
    </row>
    <row r="302" spans="1:23" x14ac:dyDescent="0.25">
      <c r="A302" t="s">
        <v>1460</v>
      </c>
      <c r="B302" t="s">
        <v>1461</v>
      </c>
      <c r="C302" t="s">
        <v>1293</v>
      </c>
      <c r="D302" t="s">
        <v>1462</v>
      </c>
      <c r="E302" t="s">
        <v>1015</v>
      </c>
      <c r="F302" t="s">
        <v>75</v>
      </c>
      <c r="G302">
        <v>30</v>
      </c>
      <c r="H302" t="s">
        <v>1168</v>
      </c>
      <c r="I302" t="s">
        <v>1463</v>
      </c>
      <c r="J302">
        <v>67</v>
      </c>
      <c r="K302">
        <v>67</v>
      </c>
      <c r="L302">
        <v>10</v>
      </c>
      <c r="M302">
        <v>54</v>
      </c>
      <c r="N302">
        <v>3</v>
      </c>
      <c r="O302">
        <v>0</v>
      </c>
      <c r="P302">
        <v>142</v>
      </c>
      <c r="Q302">
        <v>20.5</v>
      </c>
      <c r="R302">
        <v>4.4776119402985071</v>
      </c>
      <c r="S302">
        <v>14.43661971830986</v>
      </c>
      <c r="T302" t="s">
        <v>1398</v>
      </c>
      <c r="U302">
        <v>0</v>
      </c>
      <c r="V302">
        <v>14.43661971830986</v>
      </c>
      <c r="W302" t="s">
        <v>1398</v>
      </c>
    </row>
    <row r="303" spans="1:23" x14ac:dyDescent="0.25">
      <c r="A303" t="s">
        <v>1464</v>
      </c>
      <c r="B303" t="s">
        <v>1465</v>
      </c>
      <c r="C303" t="s">
        <v>1466</v>
      </c>
      <c r="D303" t="s">
        <v>1467</v>
      </c>
      <c r="E303" t="s">
        <v>1015</v>
      </c>
      <c r="F303" t="s">
        <v>28</v>
      </c>
      <c r="G303">
        <v>43</v>
      </c>
      <c r="H303" t="s">
        <v>1137</v>
      </c>
      <c r="I303" t="s">
        <v>1468</v>
      </c>
      <c r="J303">
        <v>67</v>
      </c>
      <c r="K303">
        <v>67</v>
      </c>
      <c r="L303">
        <v>9</v>
      </c>
      <c r="M303">
        <v>55</v>
      </c>
      <c r="N303">
        <v>3</v>
      </c>
      <c r="O303">
        <v>0</v>
      </c>
      <c r="P303">
        <v>142</v>
      </c>
      <c r="Q303">
        <v>20.5</v>
      </c>
      <c r="R303">
        <v>4.4776119402985071</v>
      </c>
      <c r="S303">
        <v>14.43661971830986</v>
      </c>
      <c r="T303" t="s">
        <v>1398</v>
      </c>
      <c r="U303">
        <v>0</v>
      </c>
      <c r="V303">
        <v>14.43661971830986</v>
      </c>
      <c r="W303" t="s">
        <v>1398</v>
      </c>
    </row>
    <row r="304" spans="1:23" x14ac:dyDescent="0.25">
      <c r="A304" t="s">
        <v>1469</v>
      </c>
      <c r="B304" t="s">
        <v>1470</v>
      </c>
      <c r="C304" t="s">
        <v>224</v>
      </c>
      <c r="D304" t="s">
        <v>1471</v>
      </c>
      <c r="E304" t="s">
        <v>1015</v>
      </c>
      <c r="F304" t="s">
        <v>88</v>
      </c>
      <c r="G304">
        <v>17</v>
      </c>
      <c r="H304" t="s">
        <v>1162</v>
      </c>
      <c r="I304" t="s">
        <v>1472</v>
      </c>
      <c r="J304">
        <v>67</v>
      </c>
      <c r="K304">
        <v>67</v>
      </c>
      <c r="L304">
        <v>7</v>
      </c>
      <c r="M304">
        <v>54</v>
      </c>
      <c r="N304">
        <v>6</v>
      </c>
      <c r="O304">
        <v>0</v>
      </c>
      <c r="P304">
        <v>142</v>
      </c>
      <c r="Q304">
        <v>20.5</v>
      </c>
      <c r="R304">
        <v>8.9552238805970141</v>
      </c>
      <c r="S304">
        <v>14.43661971830986</v>
      </c>
      <c r="T304" t="s">
        <v>1398</v>
      </c>
      <c r="U304">
        <v>0</v>
      </c>
      <c r="V304">
        <v>14.43661971830986</v>
      </c>
      <c r="W304" t="s">
        <v>1398</v>
      </c>
    </row>
    <row r="305" spans="1:23" x14ac:dyDescent="0.25">
      <c r="A305" t="s">
        <v>1473</v>
      </c>
      <c r="B305" t="s">
        <v>1474</v>
      </c>
      <c r="C305" t="s">
        <v>1475</v>
      </c>
      <c r="D305" t="s">
        <v>1476</v>
      </c>
      <c r="E305" t="s">
        <v>1015</v>
      </c>
      <c r="F305" t="s">
        <v>107</v>
      </c>
      <c r="G305">
        <v>13</v>
      </c>
      <c r="H305" t="s">
        <v>318</v>
      </c>
      <c r="I305" t="s">
        <v>1477</v>
      </c>
      <c r="J305">
        <v>67</v>
      </c>
      <c r="K305">
        <v>67</v>
      </c>
      <c r="L305">
        <v>6</v>
      </c>
      <c r="M305">
        <v>52</v>
      </c>
      <c r="N305">
        <v>9</v>
      </c>
      <c r="O305">
        <v>0</v>
      </c>
      <c r="P305">
        <v>142</v>
      </c>
      <c r="Q305">
        <v>22</v>
      </c>
      <c r="R305">
        <v>13.432835820895519</v>
      </c>
      <c r="S305">
        <v>15.49295774647887</v>
      </c>
      <c r="T305" t="s">
        <v>1241</v>
      </c>
      <c r="U305">
        <v>-1.25000000005</v>
      </c>
      <c r="V305">
        <v>14.242957746428869</v>
      </c>
      <c r="W305" t="s">
        <v>1398</v>
      </c>
    </row>
    <row r="306" spans="1:23" x14ac:dyDescent="0.25">
      <c r="A306" t="s">
        <v>1478</v>
      </c>
      <c r="B306" t="s">
        <v>1479</v>
      </c>
      <c r="C306" t="s">
        <v>688</v>
      </c>
      <c r="D306" t="s">
        <v>1480</v>
      </c>
      <c r="E306" t="s">
        <v>1015</v>
      </c>
      <c r="F306" t="s">
        <v>62</v>
      </c>
      <c r="G306">
        <v>16</v>
      </c>
      <c r="H306" t="s">
        <v>247</v>
      </c>
      <c r="I306" t="s">
        <v>1481</v>
      </c>
      <c r="J306">
        <v>67</v>
      </c>
      <c r="K306">
        <v>67</v>
      </c>
      <c r="L306">
        <v>10</v>
      </c>
      <c r="M306">
        <v>57</v>
      </c>
      <c r="N306">
        <v>0</v>
      </c>
      <c r="O306">
        <v>0</v>
      </c>
      <c r="P306">
        <v>142</v>
      </c>
      <c r="Q306">
        <v>20</v>
      </c>
      <c r="R306">
        <v>0</v>
      </c>
      <c r="S306">
        <v>14.08450704225352</v>
      </c>
      <c r="T306" t="s">
        <v>1398</v>
      </c>
      <c r="U306">
        <v>0</v>
      </c>
      <c r="V306">
        <v>14.08450704225352</v>
      </c>
      <c r="W306" t="s">
        <v>1398</v>
      </c>
    </row>
    <row r="307" spans="1:23" x14ac:dyDescent="0.25">
      <c r="A307" t="s">
        <v>1482</v>
      </c>
      <c r="B307" t="s">
        <v>1483</v>
      </c>
      <c r="C307" t="s">
        <v>1484</v>
      </c>
      <c r="D307" t="s">
        <v>1485</v>
      </c>
      <c r="E307" t="s">
        <v>1015</v>
      </c>
      <c r="F307" t="s">
        <v>107</v>
      </c>
      <c r="G307">
        <v>12</v>
      </c>
      <c r="H307" t="s">
        <v>132</v>
      </c>
      <c r="I307" t="s">
        <v>1486</v>
      </c>
      <c r="J307">
        <v>67</v>
      </c>
      <c r="K307">
        <v>67</v>
      </c>
      <c r="L307">
        <v>9</v>
      </c>
      <c r="M307">
        <v>57</v>
      </c>
      <c r="N307">
        <v>1</v>
      </c>
      <c r="O307">
        <v>0</v>
      </c>
      <c r="P307">
        <v>142</v>
      </c>
      <c r="Q307">
        <v>20</v>
      </c>
      <c r="R307">
        <v>1.4925373134328359</v>
      </c>
      <c r="S307">
        <v>14.08450704225352</v>
      </c>
      <c r="T307" t="s">
        <v>1398</v>
      </c>
      <c r="U307">
        <v>0</v>
      </c>
      <c r="V307">
        <v>14.08450704225352</v>
      </c>
      <c r="W307" t="s">
        <v>1398</v>
      </c>
    </row>
    <row r="308" spans="1:23" x14ac:dyDescent="0.25">
      <c r="A308" t="s">
        <v>1487</v>
      </c>
      <c r="B308" t="s">
        <v>1488</v>
      </c>
      <c r="C308" t="s">
        <v>1100</v>
      </c>
      <c r="D308" t="s">
        <v>1489</v>
      </c>
      <c r="E308" t="s">
        <v>1015</v>
      </c>
      <c r="F308" t="s">
        <v>28</v>
      </c>
      <c r="G308">
        <v>30</v>
      </c>
      <c r="H308" t="s">
        <v>1168</v>
      </c>
      <c r="I308" t="s">
        <v>1490</v>
      </c>
      <c r="J308">
        <v>67</v>
      </c>
      <c r="K308">
        <v>67</v>
      </c>
      <c r="L308">
        <v>8</v>
      </c>
      <c r="M308">
        <v>56</v>
      </c>
      <c r="N308">
        <v>3</v>
      </c>
      <c r="O308">
        <v>0</v>
      </c>
      <c r="P308">
        <v>142</v>
      </c>
      <c r="Q308">
        <v>20</v>
      </c>
      <c r="R308">
        <v>4.4776119402985071</v>
      </c>
      <c r="S308">
        <v>14.08450704225352</v>
      </c>
      <c r="T308" t="s">
        <v>1398</v>
      </c>
      <c r="U308">
        <v>0</v>
      </c>
      <c r="V308">
        <v>14.08450704225352</v>
      </c>
      <c r="W308" t="s">
        <v>1398</v>
      </c>
    </row>
    <row r="309" spans="1:23" x14ac:dyDescent="0.25">
      <c r="A309" t="s">
        <v>1491</v>
      </c>
      <c r="B309" t="s">
        <v>1492</v>
      </c>
      <c r="C309" t="s">
        <v>34</v>
      </c>
      <c r="D309" t="s">
        <v>1493</v>
      </c>
      <c r="E309" t="s">
        <v>1015</v>
      </c>
      <c r="F309" t="s">
        <v>62</v>
      </c>
      <c r="G309">
        <v>6</v>
      </c>
      <c r="H309" t="s">
        <v>82</v>
      </c>
      <c r="I309" t="s">
        <v>1494</v>
      </c>
      <c r="J309">
        <v>67</v>
      </c>
      <c r="K309">
        <v>67</v>
      </c>
      <c r="L309">
        <v>6</v>
      </c>
      <c r="M309">
        <v>52</v>
      </c>
      <c r="N309">
        <v>9</v>
      </c>
      <c r="O309">
        <v>0</v>
      </c>
      <c r="P309">
        <v>142</v>
      </c>
      <c r="Q309">
        <v>23</v>
      </c>
      <c r="R309">
        <v>13.432835820895519</v>
      </c>
      <c r="S309">
        <v>16.197183098591552</v>
      </c>
      <c r="T309" t="s">
        <v>1241</v>
      </c>
      <c r="U309">
        <v>-2.250000000025</v>
      </c>
      <c r="V309">
        <v>13.947183098566549</v>
      </c>
      <c r="W309" t="s">
        <v>1398</v>
      </c>
    </row>
    <row r="310" spans="1:23" x14ac:dyDescent="0.25">
      <c r="A310" t="s">
        <v>1495</v>
      </c>
      <c r="B310" t="s">
        <v>1496</v>
      </c>
      <c r="C310" t="s">
        <v>1497</v>
      </c>
      <c r="D310" t="s">
        <v>1498</v>
      </c>
      <c r="E310" t="s">
        <v>1015</v>
      </c>
      <c r="F310" t="s">
        <v>88</v>
      </c>
      <c r="G310">
        <v>18</v>
      </c>
      <c r="H310" t="s">
        <v>1276</v>
      </c>
      <c r="I310" t="s">
        <v>1499</v>
      </c>
      <c r="J310">
        <v>67</v>
      </c>
      <c r="K310">
        <v>67</v>
      </c>
      <c r="L310">
        <v>8</v>
      </c>
      <c r="M310">
        <v>56</v>
      </c>
      <c r="N310">
        <v>3</v>
      </c>
      <c r="O310">
        <v>0</v>
      </c>
      <c r="P310">
        <v>142</v>
      </c>
      <c r="Q310">
        <v>19.5</v>
      </c>
      <c r="R310">
        <v>4.4776119402985071</v>
      </c>
      <c r="S310">
        <v>13.73239436619718</v>
      </c>
      <c r="T310" t="s">
        <v>1398</v>
      </c>
      <c r="U310">
        <v>0</v>
      </c>
      <c r="V310">
        <v>13.73239436619718</v>
      </c>
      <c r="W310" t="s">
        <v>1398</v>
      </c>
    </row>
    <row r="311" spans="1:23" x14ac:dyDescent="0.25">
      <c r="A311" t="s">
        <v>1500</v>
      </c>
      <c r="B311" t="s">
        <v>1501</v>
      </c>
      <c r="C311" t="s">
        <v>873</v>
      </c>
      <c r="D311" t="s">
        <v>1502</v>
      </c>
      <c r="E311" t="s">
        <v>1015</v>
      </c>
      <c r="F311" t="s">
        <v>28</v>
      </c>
      <c r="G311">
        <v>10</v>
      </c>
      <c r="H311" t="s">
        <v>334</v>
      </c>
      <c r="I311" t="s">
        <v>1503</v>
      </c>
      <c r="J311">
        <v>67</v>
      </c>
      <c r="K311">
        <v>67</v>
      </c>
      <c r="L311">
        <v>6</v>
      </c>
      <c r="M311">
        <v>53</v>
      </c>
      <c r="N311">
        <v>8</v>
      </c>
      <c r="O311">
        <v>0</v>
      </c>
      <c r="P311">
        <v>142</v>
      </c>
      <c r="Q311">
        <v>20</v>
      </c>
      <c r="R311">
        <v>11.940298507462691</v>
      </c>
      <c r="S311">
        <v>14.08450704225352</v>
      </c>
      <c r="T311" t="s">
        <v>1398</v>
      </c>
      <c r="U311">
        <v>-0.5</v>
      </c>
      <c r="V311">
        <v>13.58450704225352</v>
      </c>
      <c r="W311" t="s">
        <v>1398</v>
      </c>
    </row>
    <row r="312" spans="1:23" x14ac:dyDescent="0.25">
      <c r="A312" t="s">
        <v>1504</v>
      </c>
      <c r="B312" t="s">
        <v>1505</v>
      </c>
      <c r="C312" t="s">
        <v>67</v>
      </c>
      <c r="D312" t="s">
        <v>1506</v>
      </c>
      <c r="E312" t="s">
        <v>1015</v>
      </c>
      <c r="F312" t="s">
        <v>55</v>
      </c>
      <c r="G312">
        <v>5</v>
      </c>
      <c r="H312" t="s">
        <v>121</v>
      </c>
      <c r="I312" t="s">
        <v>1507</v>
      </c>
      <c r="J312">
        <v>67</v>
      </c>
      <c r="K312">
        <v>67</v>
      </c>
      <c r="L312">
        <v>9</v>
      </c>
      <c r="M312">
        <v>58</v>
      </c>
      <c r="N312">
        <v>0</v>
      </c>
      <c r="O312">
        <v>0</v>
      </c>
      <c r="P312">
        <v>142</v>
      </c>
      <c r="Q312">
        <v>19</v>
      </c>
      <c r="R312">
        <v>0</v>
      </c>
      <c r="S312">
        <v>13.380281690140841</v>
      </c>
      <c r="T312" t="s">
        <v>1398</v>
      </c>
      <c r="U312">
        <v>0</v>
      </c>
      <c r="V312">
        <v>13.380281690140841</v>
      </c>
      <c r="W312" t="s">
        <v>1398</v>
      </c>
    </row>
    <row r="313" spans="1:23" x14ac:dyDescent="0.25">
      <c r="A313" t="s">
        <v>1508</v>
      </c>
      <c r="B313" t="s">
        <v>1509</v>
      </c>
      <c r="C313" t="s">
        <v>53</v>
      </c>
      <c r="D313" t="s">
        <v>1510</v>
      </c>
      <c r="E313" t="s">
        <v>1015</v>
      </c>
      <c r="F313" t="s">
        <v>28</v>
      </c>
      <c r="G313">
        <v>42</v>
      </c>
      <c r="H313" t="s">
        <v>1295</v>
      </c>
      <c r="I313" t="s">
        <v>1511</v>
      </c>
      <c r="J313">
        <v>67</v>
      </c>
      <c r="K313">
        <v>67</v>
      </c>
      <c r="L313">
        <v>8</v>
      </c>
      <c r="M313">
        <v>54</v>
      </c>
      <c r="N313">
        <v>5</v>
      </c>
      <c r="O313">
        <v>0</v>
      </c>
      <c r="P313">
        <v>142</v>
      </c>
      <c r="Q313">
        <v>21</v>
      </c>
      <c r="R313">
        <v>7.4626865671641784</v>
      </c>
      <c r="S313">
        <v>14.7887323943662</v>
      </c>
      <c r="T313" t="s">
        <v>1398</v>
      </c>
      <c r="U313">
        <v>-1.5</v>
      </c>
      <c r="V313">
        <v>13.2887323943662</v>
      </c>
      <c r="W313" t="s">
        <v>1398</v>
      </c>
    </row>
    <row r="314" spans="1:23" x14ac:dyDescent="0.25">
      <c r="A314" t="s">
        <v>1512</v>
      </c>
      <c r="B314" t="s">
        <v>1513</v>
      </c>
      <c r="C314" t="s">
        <v>1514</v>
      </c>
      <c r="D314" t="s">
        <v>286</v>
      </c>
      <c r="E314" t="s">
        <v>1015</v>
      </c>
      <c r="F314" t="s">
        <v>55</v>
      </c>
      <c r="G314">
        <v>8</v>
      </c>
      <c r="H314" t="s">
        <v>265</v>
      </c>
      <c r="I314" t="s">
        <v>1515</v>
      </c>
      <c r="J314">
        <v>67</v>
      </c>
      <c r="K314">
        <v>67</v>
      </c>
      <c r="L314">
        <v>6</v>
      </c>
      <c r="M314">
        <v>54</v>
      </c>
      <c r="N314">
        <v>7</v>
      </c>
      <c r="O314">
        <v>0</v>
      </c>
      <c r="P314">
        <v>142</v>
      </c>
      <c r="Q314">
        <v>18.5</v>
      </c>
      <c r="R314">
        <v>10.44776119402985</v>
      </c>
      <c r="S314">
        <v>13.02816901408451</v>
      </c>
      <c r="T314" t="s">
        <v>1398</v>
      </c>
      <c r="U314">
        <v>0</v>
      </c>
      <c r="V314">
        <v>13.02816901408451</v>
      </c>
      <c r="W314" t="s">
        <v>1398</v>
      </c>
    </row>
    <row r="315" spans="1:23" x14ac:dyDescent="0.25">
      <c r="A315" t="s">
        <v>1516</v>
      </c>
      <c r="B315" t="s">
        <v>1517</v>
      </c>
      <c r="C315" t="s">
        <v>846</v>
      </c>
      <c r="D315" t="s">
        <v>1518</v>
      </c>
      <c r="E315" t="s">
        <v>1015</v>
      </c>
      <c r="F315" t="s">
        <v>62</v>
      </c>
      <c r="G315">
        <v>5</v>
      </c>
      <c r="H315" t="s">
        <v>121</v>
      </c>
      <c r="I315" t="s">
        <v>1519</v>
      </c>
      <c r="J315">
        <v>67</v>
      </c>
      <c r="K315">
        <v>67</v>
      </c>
      <c r="L315">
        <v>5</v>
      </c>
      <c r="M315">
        <v>54</v>
      </c>
      <c r="N315">
        <v>8</v>
      </c>
      <c r="O315">
        <v>0</v>
      </c>
      <c r="P315">
        <v>142</v>
      </c>
      <c r="Q315">
        <v>19</v>
      </c>
      <c r="R315">
        <v>11.940298507462691</v>
      </c>
      <c r="S315">
        <v>13.380281690140841</v>
      </c>
      <c r="T315" t="s">
        <v>1398</v>
      </c>
      <c r="U315">
        <v>-0.5</v>
      </c>
      <c r="V315">
        <v>12.880281690140841</v>
      </c>
      <c r="W315" t="s">
        <v>1398</v>
      </c>
    </row>
    <row r="316" spans="1:23" x14ac:dyDescent="0.25">
      <c r="A316" t="s">
        <v>1520</v>
      </c>
      <c r="B316" t="s">
        <v>1521</v>
      </c>
      <c r="C316" t="s">
        <v>1522</v>
      </c>
      <c r="D316" t="s">
        <v>1523</v>
      </c>
      <c r="E316" t="s">
        <v>1015</v>
      </c>
      <c r="F316" t="s">
        <v>88</v>
      </c>
      <c r="G316">
        <v>6</v>
      </c>
      <c r="H316" t="s">
        <v>82</v>
      </c>
      <c r="I316" t="s">
        <v>1524</v>
      </c>
      <c r="J316">
        <v>67</v>
      </c>
      <c r="K316">
        <v>67</v>
      </c>
      <c r="L316">
        <v>7</v>
      </c>
      <c r="M316">
        <v>57</v>
      </c>
      <c r="N316">
        <v>3</v>
      </c>
      <c r="O316">
        <v>0</v>
      </c>
      <c r="P316">
        <v>142</v>
      </c>
      <c r="Q316">
        <v>18</v>
      </c>
      <c r="R316">
        <v>4.4776119402985071</v>
      </c>
      <c r="S316">
        <v>12.67605633802817</v>
      </c>
      <c r="T316" t="s">
        <v>1398</v>
      </c>
      <c r="U316">
        <v>0</v>
      </c>
      <c r="V316">
        <v>12.67605633802817</v>
      </c>
      <c r="W316" t="s">
        <v>1398</v>
      </c>
    </row>
    <row r="317" spans="1:23" x14ac:dyDescent="0.25">
      <c r="A317" t="s">
        <v>1525</v>
      </c>
      <c r="B317" t="s">
        <v>1526</v>
      </c>
      <c r="C317" t="s">
        <v>145</v>
      </c>
      <c r="D317" t="s">
        <v>1527</v>
      </c>
      <c r="E317" t="s">
        <v>1015</v>
      </c>
      <c r="F317" t="s">
        <v>55</v>
      </c>
      <c r="G317">
        <v>9</v>
      </c>
      <c r="H317" t="s">
        <v>108</v>
      </c>
      <c r="I317" t="s">
        <v>1528</v>
      </c>
      <c r="J317">
        <v>67</v>
      </c>
      <c r="K317">
        <v>67</v>
      </c>
      <c r="L317">
        <v>9</v>
      </c>
      <c r="M317">
        <v>58</v>
      </c>
      <c r="N317">
        <v>0</v>
      </c>
      <c r="O317">
        <v>0</v>
      </c>
      <c r="P317">
        <v>142</v>
      </c>
      <c r="Q317">
        <v>18</v>
      </c>
      <c r="R317">
        <v>0</v>
      </c>
      <c r="S317">
        <v>12.67605633802817</v>
      </c>
      <c r="T317" t="s">
        <v>1398</v>
      </c>
      <c r="U317">
        <v>0</v>
      </c>
      <c r="V317">
        <v>12.67605633802817</v>
      </c>
      <c r="W317" t="s">
        <v>1398</v>
      </c>
    </row>
    <row r="318" spans="1:23" x14ac:dyDescent="0.25">
      <c r="A318" t="s">
        <v>1529</v>
      </c>
      <c r="B318" t="s">
        <v>1530</v>
      </c>
      <c r="C318" t="s">
        <v>1531</v>
      </c>
      <c r="D318" t="s">
        <v>1532</v>
      </c>
      <c r="E318" t="s">
        <v>1015</v>
      </c>
      <c r="F318" t="s">
        <v>75</v>
      </c>
      <c r="G318">
        <v>31</v>
      </c>
      <c r="H318" t="s">
        <v>1016</v>
      </c>
      <c r="I318" t="s">
        <v>1533</v>
      </c>
      <c r="J318">
        <v>67</v>
      </c>
      <c r="K318">
        <v>67</v>
      </c>
      <c r="L318">
        <v>8</v>
      </c>
      <c r="M318">
        <v>58</v>
      </c>
      <c r="N318">
        <v>1</v>
      </c>
      <c r="O318">
        <v>0</v>
      </c>
      <c r="P318">
        <v>142</v>
      </c>
      <c r="Q318">
        <v>19</v>
      </c>
      <c r="R318">
        <v>1.4925373134328359</v>
      </c>
      <c r="S318">
        <v>13.380281690140841</v>
      </c>
      <c r="T318" t="s">
        <v>1398</v>
      </c>
      <c r="U318">
        <v>-0.75</v>
      </c>
      <c r="V318">
        <v>12.630281690140841</v>
      </c>
      <c r="W318" t="s">
        <v>1398</v>
      </c>
    </row>
    <row r="319" spans="1:23" x14ac:dyDescent="0.25">
      <c r="A319" t="s">
        <v>1534</v>
      </c>
      <c r="B319" t="s">
        <v>1535</v>
      </c>
      <c r="C319" t="s">
        <v>224</v>
      </c>
      <c r="D319" t="s">
        <v>1536</v>
      </c>
      <c r="E319" t="s">
        <v>1015</v>
      </c>
      <c r="F319" t="s">
        <v>107</v>
      </c>
      <c r="G319">
        <v>13</v>
      </c>
      <c r="H319" t="s">
        <v>318</v>
      </c>
      <c r="I319" t="s">
        <v>1537</v>
      </c>
      <c r="J319">
        <v>67</v>
      </c>
      <c r="K319">
        <v>67</v>
      </c>
      <c r="L319">
        <v>9</v>
      </c>
      <c r="M319">
        <v>58</v>
      </c>
      <c r="N319">
        <v>0</v>
      </c>
      <c r="O319">
        <v>0</v>
      </c>
      <c r="P319">
        <v>142</v>
      </c>
      <c r="Q319">
        <v>19</v>
      </c>
      <c r="R319">
        <v>0</v>
      </c>
      <c r="S319">
        <v>13.380281690140841</v>
      </c>
      <c r="T319" t="s">
        <v>1398</v>
      </c>
      <c r="U319">
        <v>-1</v>
      </c>
      <c r="V319">
        <v>12.380281690140841</v>
      </c>
      <c r="W319" t="s">
        <v>1398</v>
      </c>
    </row>
    <row r="320" spans="1:23" x14ac:dyDescent="0.25">
      <c r="A320" t="s">
        <v>1538</v>
      </c>
      <c r="B320" t="s">
        <v>1539</v>
      </c>
      <c r="C320" t="s">
        <v>1540</v>
      </c>
      <c r="D320" t="s">
        <v>1541</v>
      </c>
      <c r="E320" t="s">
        <v>1015</v>
      </c>
      <c r="F320" t="s">
        <v>28</v>
      </c>
      <c r="G320">
        <v>45</v>
      </c>
      <c r="H320" t="s">
        <v>1542</v>
      </c>
      <c r="I320" t="s">
        <v>1543</v>
      </c>
      <c r="J320">
        <v>67</v>
      </c>
      <c r="K320">
        <v>67</v>
      </c>
      <c r="L320">
        <v>6</v>
      </c>
      <c r="M320">
        <v>55</v>
      </c>
      <c r="N320">
        <v>6</v>
      </c>
      <c r="O320">
        <v>0</v>
      </c>
      <c r="P320">
        <v>142</v>
      </c>
      <c r="Q320">
        <v>19</v>
      </c>
      <c r="R320">
        <v>8.9552238805970141</v>
      </c>
      <c r="S320">
        <v>13.380281690140841</v>
      </c>
      <c r="T320" t="s">
        <v>1398</v>
      </c>
      <c r="U320">
        <v>-1</v>
      </c>
      <c r="V320">
        <v>12.380281690140841</v>
      </c>
      <c r="W320" t="s">
        <v>1398</v>
      </c>
    </row>
    <row r="321" spans="1:23" x14ac:dyDescent="0.25">
      <c r="A321" t="s">
        <v>1544</v>
      </c>
      <c r="B321" t="s">
        <v>1545</v>
      </c>
      <c r="C321" t="s">
        <v>1546</v>
      </c>
      <c r="D321" t="s">
        <v>1547</v>
      </c>
      <c r="E321" t="s">
        <v>1015</v>
      </c>
      <c r="F321" t="s">
        <v>28</v>
      </c>
      <c r="G321">
        <v>43</v>
      </c>
      <c r="H321" t="s">
        <v>1137</v>
      </c>
      <c r="I321" t="s">
        <v>1548</v>
      </c>
      <c r="J321">
        <v>67</v>
      </c>
      <c r="K321">
        <v>67</v>
      </c>
      <c r="L321">
        <v>5</v>
      </c>
      <c r="M321">
        <v>54</v>
      </c>
      <c r="N321">
        <v>8</v>
      </c>
      <c r="O321">
        <v>0</v>
      </c>
      <c r="P321">
        <v>142</v>
      </c>
      <c r="Q321">
        <v>17.5</v>
      </c>
      <c r="R321">
        <v>11.940298507462691</v>
      </c>
      <c r="S321">
        <v>12.32394366197183</v>
      </c>
      <c r="T321" t="s">
        <v>1398</v>
      </c>
      <c r="U321">
        <v>0</v>
      </c>
      <c r="V321">
        <v>12.32394366197183</v>
      </c>
      <c r="W321" t="s">
        <v>1398</v>
      </c>
    </row>
    <row r="322" spans="1:23" x14ac:dyDescent="0.25">
      <c r="A322" t="s">
        <v>1549</v>
      </c>
      <c r="B322" t="s">
        <v>1550</v>
      </c>
      <c r="C322" t="s">
        <v>1551</v>
      </c>
      <c r="D322" t="s">
        <v>1552</v>
      </c>
      <c r="E322" t="s">
        <v>1015</v>
      </c>
      <c r="F322" t="s">
        <v>28</v>
      </c>
      <c r="G322">
        <v>24</v>
      </c>
      <c r="H322" t="s">
        <v>63</v>
      </c>
      <c r="I322" t="s">
        <v>1553</v>
      </c>
      <c r="J322">
        <v>67</v>
      </c>
      <c r="K322">
        <v>67</v>
      </c>
      <c r="L322">
        <v>7</v>
      </c>
      <c r="M322">
        <v>55</v>
      </c>
      <c r="N322">
        <v>5</v>
      </c>
      <c r="O322">
        <v>0</v>
      </c>
      <c r="P322">
        <v>142</v>
      </c>
      <c r="Q322">
        <v>18.5</v>
      </c>
      <c r="R322">
        <v>7.4626865671641784</v>
      </c>
      <c r="S322">
        <v>13.02816901408451</v>
      </c>
      <c r="T322" t="s">
        <v>1398</v>
      </c>
      <c r="U322">
        <v>-0.750000000025</v>
      </c>
      <c r="V322">
        <v>12.278169014059509</v>
      </c>
      <c r="W322" t="s">
        <v>1398</v>
      </c>
    </row>
    <row r="323" spans="1:23" x14ac:dyDescent="0.25">
      <c r="A323" t="s">
        <v>1554</v>
      </c>
      <c r="B323" t="s">
        <v>1555</v>
      </c>
      <c r="C323" t="s">
        <v>203</v>
      </c>
      <c r="D323" t="s">
        <v>1556</v>
      </c>
      <c r="E323" t="s">
        <v>1015</v>
      </c>
      <c r="F323" t="s">
        <v>88</v>
      </c>
      <c r="G323">
        <v>17</v>
      </c>
      <c r="H323" t="s">
        <v>1162</v>
      </c>
      <c r="I323" t="s">
        <v>1557</v>
      </c>
      <c r="J323">
        <v>67</v>
      </c>
      <c r="K323">
        <v>67</v>
      </c>
      <c r="L323">
        <v>8</v>
      </c>
      <c r="M323">
        <v>57</v>
      </c>
      <c r="N323">
        <v>2</v>
      </c>
      <c r="O323">
        <v>0</v>
      </c>
      <c r="P323">
        <v>142</v>
      </c>
      <c r="Q323">
        <v>18</v>
      </c>
      <c r="R323">
        <v>2.9850746268656709</v>
      </c>
      <c r="S323">
        <v>12.67605633802817</v>
      </c>
      <c r="T323" t="s">
        <v>1398</v>
      </c>
      <c r="U323">
        <v>-0.5</v>
      </c>
      <c r="V323">
        <v>12.17605633802817</v>
      </c>
      <c r="W323" t="s">
        <v>1398</v>
      </c>
    </row>
    <row r="324" spans="1:23" x14ac:dyDescent="0.25">
      <c r="A324" t="s">
        <v>1558</v>
      </c>
      <c r="B324" t="s">
        <v>1559</v>
      </c>
      <c r="C324" t="s">
        <v>172</v>
      </c>
      <c r="D324" t="s">
        <v>264</v>
      </c>
      <c r="E324" t="s">
        <v>1015</v>
      </c>
      <c r="F324" t="s">
        <v>264</v>
      </c>
      <c r="G324">
        <v>1</v>
      </c>
      <c r="H324" t="s">
        <v>89</v>
      </c>
      <c r="I324" t="s">
        <v>1560</v>
      </c>
      <c r="J324">
        <v>67</v>
      </c>
      <c r="K324">
        <v>67</v>
      </c>
      <c r="L324">
        <v>9</v>
      </c>
      <c r="M324">
        <v>58</v>
      </c>
      <c r="N324">
        <v>0</v>
      </c>
      <c r="O324">
        <v>0</v>
      </c>
      <c r="P324">
        <v>142</v>
      </c>
      <c r="Q324">
        <v>18</v>
      </c>
      <c r="R324">
        <v>0</v>
      </c>
      <c r="S324">
        <v>12.67605633802817</v>
      </c>
      <c r="T324" t="s">
        <v>1398</v>
      </c>
      <c r="U324">
        <v>-0.5</v>
      </c>
      <c r="V324">
        <v>12.17605633802817</v>
      </c>
      <c r="W324" t="s">
        <v>1398</v>
      </c>
    </row>
    <row r="325" spans="1:23" x14ac:dyDescent="0.25">
      <c r="A325" t="s">
        <v>1561</v>
      </c>
      <c r="B325" t="s">
        <v>1562</v>
      </c>
      <c r="C325" t="s">
        <v>1563</v>
      </c>
      <c r="D325" t="s">
        <v>1564</v>
      </c>
      <c r="E325" t="s">
        <v>1015</v>
      </c>
      <c r="F325" t="s">
        <v>88</v>
      </c>
      <c r="G325">
        <v>18</v>
      </c>
      <c r="H325" t="s">
        <v>1276</v>
      </c>
      <c r="I325" t="s">
        <v>1565</v>
      </c>
      <c r="J325">
        <v>67</v>
      </c>
      <c r="K325">
        <v>67</v>
      </c>
      <c r="L325">
        <v>7</v>
      </c>
      <c r="M325">
        <v>56</v>
      </c>
      <c r="N325">
        <v>4</v>
      </c>
      <c r="O325">
        <v>0</v>
      </c>
      <c r="P325">
        <v>142</v>
      </c>
      <c r="Q325">
        <v>17.5</v>
      </c>
      <c r="R325">
        <v>5.9701492537313428</v>
      </c>
      <c r="S325">
        <v>12.32394366197183</v>
      </c>
      <c r="T325" t="s">
        <v>1398</v>
      </c>
      <c r="U325">
        <v>-0.250000000025</v>
      </c>
      <c r="V325">
        <v>12.07394366194683</v>
      </c>
      <c r="W325" t="s">
        <v>1398</v>
      </c>
    </row>
    <row r="326" spans="1:23" x14ac:dyDescent="0.25">
      <c r="A326" t="s">
        <v>1566</v>
      </c>
      <c r="B326" t="s">
        <v>1567</v>
      </c>
      <c r="C326" t="s">
        <v>1568</v>
      </c>
      <c r="D326" t="s">
        <v>1569</v>
      </c>
      <c r="E326" t="s">
        <v>1015</v>
      </c>
      <c r="F326" t="s">
        <v>28</v>
      </c>
      <c r="G326">
        <v>29</v>
      </c>
      <c r="H326" t="s">
        <v>220</v>
      </c>
      <c r="I326" t="s">
        <v>1570</v>
      </c>
      <c r="J326">
        <v>67</v>
      </c>
      <c r="K326">
        <v>67</v>
      </c>
      <c r="L326">
        <v>9</v>
      </c>
      <c r="M326">
        <v>58</v>
      </c>
      <c r="N326">
        <v>0</v>
      </c>
      <c r="O326">
        <v>0</v>
      </c>
      <c r="P326">
        <v>142</v>
      </c>
      <c r="Q326">
        <v>17</v>
      </c>
      <c r="R326">
        <v>0</v>
      </c>
      <c r="S326">
        <v>11.97183098591549</v>
      </c>
      <c r="T326" t="s">
        <v>1398</v>
      </c>
      <c r="U326">
        <v>0</v>
      </c>
      <c r="V326">
        <v>11.97183098591549</v>
      </c>
      <c r="W326" t="s">
        <v>1398</v>
      </c>
    </row>
    <row r="327" spans="1:23" x14ac:dyDescent="0.25">
      <c r="A327" t="s">
        <v>1571</v>
      </c>
      <c r="B327" t="s">
        <v>1572</v>
      </c>
      <c r="C327" t="s">
        <v>563</v>
      </c>
      <c r="D327" t="s">
        <v>1573</v>
      </c>
      <c r="E327" t="s">
        <v>1015</v>
      </c>
      <c r="F327" t="s">
        <v>48</v>
      </c>
      <c r="G327">
        <v>3</v>
      </c>
      <c r="H327" t="s">
        <v>76</v>
      </c>
      <c r="I327" t="s">
        <v>1574</v>
      </c>
      <c r="J327">
        <v>67</v>
      </c>
      <c r="K327">
        <v>67</v>
      </c>
      <c r="L327">
        <v>7</v>
      </c>
      <c r="M327">
        <v>58</v>
      </c>
      <c r="N327">
        <v>2</v>
      </c>
      <c r="O327">
        <v>0</v>
      </c>
      <c r="P327">
        <v>142</v>
      </c>
      <c r="Q327">
        <v>17</v>
      </c>
      <c r="R327">
        <v>2.9850746268656709</v>
      </c>
      <c r="S327">
        <v>11.97183098591549</v>
      </c>
      <c r="T327" t="s">
        <v>1398</v>
      </c>
      <c r="U327">
        <v>0</v>
      </c>
      <c r="V327">
        <v>11.97183098591549</v>
      </c>
      <c r="W327" t="s">
        <v>1398</v>
      </c>
    </row>
    <row r="328" spans="1:23" x14ac:dyDescent="0.25">
      <c r="A328" t="s">
        <v>1575</v>
      </c>
      <c r="B328" t="s">
        <v>1576</v>
      </c>
      <c r="C328" t="s">
        <v>1577</v>
      </c>
      <c r="D328" t="s">
        <v>1578</v>
      </c>
      <c r="E328" t="s">
        <v>1015</v>
      </c>
      <c r="F328" t="s">
        <v>75</v>
      </c>
      <c r="G328">
        <v>18</v>
      </c>
      <c r="H328" t="s">
        <v>1276</v>
      </c>
      <c r="I328" t="s">
        <v>1579</v>
      </c>
      <c r="J328">
        <v>67</v>
      </c>
      <c r="K328">
        <v>67</v>
      </c>
      <c r="L328">
        <v>8</v>
      </c>
      <c r="M328">
        <v>58</v>
      </c>
      <c r="N328">
        <v>1</v>
      </c>
      <c r="O328">
        <v>0</v>
      </c>
      <c r="P328">
        <v>142</v>
      </c>
      <c r="Q328">
        <v>17</v>
      </c>
      <c r="R328">
        <v>1.4925373134328359</v>
      </c>
      <c r="S328">
        <v>11.97183098591549</v>
      </c>
      <c r="T328" t="s">
        <v>1398</v>
      </c>
      <c r="U328">
        <v>0</v>
      </c>
      <c r="V328">
        <v>11.97183098591549</v>
      </c>
      <c r="W328" t="s">
        <v>1398</v>
      </c>
    </row>
    <row r="329" spans="1:23" x14ac:dyDescent="0.25">
      <c r="A329" t="s">
        <v>1580</v>
      </c>
      <c r="B329" t="s">
        <v>1581</v>
      </c>
      <c r="C329" t="s">
        <v>160</v>
      </c>
      <c r="D329" t="s">
        <v>703</v>
      </c>
      <c r="E329" t="s">
        <v>1015</v>
      </c>
      <c r="F329" t="s">
        <v>28</v>
      </c>
      <c r="G329">
        <v>33</v>
      </c>
      <c r="H329" t="s">
        <v>101</v>
      </c>
      <c r="I329" t="s">
        <v>1582</v>
      </c>
      <c r="J329">
        <v>67</v>
      </c>
      <c r="K329">
        <v>67</v>
      </c>
      <c r="L329">
        <v>9</v>
      </c>
      <c r="M329">
        <v>58</v>
      </c>
      <c r="N329">
        <v>0</v>
      </c>
      <c r="O329">
        <v>0</v>
      </c>
      <c r="P329">
        <v>142</v>
      </c>
      <c r="Q329">
        <v>18</v>
      </c>
      <c r="R329">
        <v>0</v>
      </c>
      <c r="S329">
        <v>12.67605633802817</v>
      </c>
      <c r="T329" t="s">
        <v>1398</v>
      </c>
      <c r="U329">
        <v>-0.75</v>
      </c>
      <c r="V329">
        <v>11.92605633802817</v>
      </c>
      <c r="W329" t="s">
        <v>1398</v>
      </c>
    </row>
    <row r="330" spans="1:23" x14ac:dyDescent="0.25">
      <c r="A330" t="s">
        <v>1583</v>
      </c>
      <c r="B330" t="s">
        <v>1584</v>
      </c>
      <c r="C330" t="s">
        <v>1585</v>
      </c>
      <c r="D330" t="s">
        <v>1586</v>
      </c>
      <c r="E330" t="s">
        <v>1015</v>
      </c>
      <c r="F330" t="s">
        <v>28</v>
      </c>
      <c r="G330">
        <v>17</v>
      </c>
      <c r="H330" t="s">
        <v>1162</v>
      </c>
      <c r="I330" t="s">
        <v>1587</v>
      </c>
      <c r="J330">
        <v>67</v>
      </c>
      <c r="K330">
        <v>67</v>
      </c>
      <c r="L330">
        <v>7</v>
      </c>
      <c r="M330">
        <v>55</v>
      </c>
      <c r="N330">
        <v>5</v>
      </c>
      <c r="O330">
        <v>0</v>
      </c>
      <c r="P330">
        <v>142</v>
      </c>
      <c r="Q330">
        <v>19</v>
      </c>
      <c r="R330">
        <v>7.4626865671641784</v>
      </c>
      <c r="S330">
        <v>13.380281690140841</v>
      </c>
      <c r="T330" t="s">
        <v>1398</v>
      </c>
      <c r="U330">
        <v>-1.5</v>
      </c>
      <c r="V330">
        <v>11.880281690140841</v>
      </c>
      <c r="W330" t="s">
        <v>1398</v>
      </c>
    </row>
    <row r="331" spans="1:23" x14ac:dyDescent="0.25">
      <c r="A331" t="s">
        <v>1588</v>
      </c>
      <c r="B331" t="s">
        <v>1589</v>
      </c>
      <c r="C331" t="s">
        <v>1020</v>
      </c>
      <c r="D331" t="s">
        <v>1590</v>
      </c>
      <c r="E331" t="s">
        <v>1015</v>
      </c>
      <c r="F331" t="s">
        <v>28</v>
      </c>
      <c r="G331">
        <v>32</v>
      </c>
      <c r="H331" t="s">
        <v>537</v>
      </c>
      <c r="I331" t="s">
        <v>1591</v>
      </c>
      <c r="J331">
        <v>67</v>
      </c>
      <c r="K331">
        <v>67</v>
      </c>
      <c r="L331">
        <v>8</v>
      </c>
      <c r="M331">
        <v>58</v>
      </c>
      <c r="N331">
        <v>1</v>
      </c>
      <c r="O331">
        <v>0</v>
      </c>
      <c r="P331">
        <v>142</v>
      </c>
      <c r="Q331">
        <v>17.5</v>
      </c>
      <c r="R331">
        <v>1.4925373134328359</v>
      </c>
      <c r="S331">
        <v>12.32394366197183</v>
      </c>
      <c r="T331" t="s">
        <v>1398</v>
      </c>
      <c r="U331">
        <v>-0.5</v>
      </c>
      <c r="V331">
        <v>11.82394366197183</v>
      </c>
      <c r="W331" t="s">
        <v>1398</v>
      </c>
    </row>
    <row r="332" spans="1:23" x14ac:dyDescent="0.25">
      <c r="A332" t="s">
        <v>1592</v>
      </c>
      <c r="B332" t="s">
        <v>1593</v>
      </c>
      <c r="C332" t="s">
        <v>1594</v>
      </c>
      <c r="D332" t="s">
        <v>1595</v>
      </c>
      <c r="E332" t="s">
        <v>27</v>
      </c>
      <c r="F332" t="s">
        <v>75</v>
      </c>
      <c r="G332">
        <v>5</v>
      </c>
      <c r="H332" t="s">
        <v>121</v>
      </c>
      <c r="I332" t="s">
        <v>1596</v>
      </c>
      <c r="J332">
        <v>67</v>
      </c>
      <c r="K332">
        <v>67</v>
      </c>
      <c r="L332">
        <v>2</v>
      </c>
      <c r="M332">
        <v>0</v>
      </c>
      <c r="N332">
        <v>12</v>
      </c>
      <c r="O332">
        <v>53</v>
      </c>
      <c r="P332">
        <v>142</v>
      </c>
      <c r="Q332">
        <v>16</v>
      </c>
      <c r="R332">
        <v>17.910447761194028</v>
      </c>
      <c r="S332">
        <v>11.26760563380282</v>
      </c>
      <c r="T332" t="s">
        <v>1597</v>
      </c>
      <c r="U332">
        <v>0.5</v>
      </c>
      <c r="V332">
        <v>11.76760563380282</v>
      </c>
      <c r="W332" t="s">
        <v>1597</v>
      </c>
    </row>
    <row r="333" spans="1:23" x14ac:dyDescent="0.25">
      <c r="A333" t="s">
        <v>1598</v>
      </c>
      <c r="B333" t="s">
        <v>1599</v>
      </c>
      <c r="C333" t="s">
        <v>503</v>
      </c>
      <c r="D333" t="s">
        <v>1600</v>
      </c>
      <c r="E333" t="s">
        <v>1015</v>
      </c>
      <c r="F333" t="s">
        <v>107</v>
      </c>
      <c r="G333">
        <v>1</v>
      </c>
      <c r="H333" t="s">
        <v>89</v>
      </c>
      <c r="I333" t="s">
        <v>1601</v>
      </c>
      <c r="J333">
        <v>67</v>
      </c>
      <c r="K333">
        <v>67</v>
      </c>
      <c r="L333">
        <v>9</v>
      </c>
      <c r="M333">
        <v>58</v>
      </c>
      <c r="N333">
        <v>0</v>
      </c>
      <c r="O333">
        <v>0</v>
      </c>
      <c r="P333">
        <v>142</v>
      </c>
      <c r="Q333">
        <v>18</v>
      </c>
      <c r="R333">
        <v>0</v>
      </c>
      <c r="S333">
        <v>12.67605633802817</v>
      </c>
      <c r="T333" t="s">
        <v>1398</v>
      </c>
      <c r="U333">
        <v>-1</v>
      </c>
      <c r="V333">
        <v>11.67605633802817</v>
      </c>
      <c r="W333" t="s">
        <v>1398</v>
      </c>
    </row>
    <row r="334" spans="1:23" x14ac:dyDescent="0.25">
      <c r="A334" t="s">
        <v>1602</v>
      </c>
      <c r="B334" t="s">
        <v>1603</v>
      </c>
      <c r="C334" t="s">
        <v>503</v>
      </c>
      <c r="D334" t="s">
        <v>1604</v>
      </c>
      <c r="E334" t="s">
        <v>1015</v>
      </c>
      <c r="F334" t="s">
        <v>264</v>
      </c>
      <c r="G334">
        <v>9</v>
      </c>
      <c r="H334" t="s">
        <v>108</v>
      </c>
      <c r="I334" t="s">
        <v>1605</v>
      </c>
      <c r="J334">
        <v>67</v>
      </c>
      <c r="K334">
        <v>67</v>
      </c>
      <c r="L334">
        <v>5</v>
      </c>
      <c r="M334">
        <v>54</v>
      </c>
      <c r="N334">
        <v>8</v>
      </c>
      <c r="O334">
        <v>0</v>
      </c>
      <c r="P334">
        <v>142</v>
      </c>
      <c r="Q334">
        <v>17.5</v>
      </c>
      <c r="R334">
        <v>11.940298507462691</v>
      </c>
      <c r="S334">
        <v>12.32394366197183</v>
      </c>
      <c r="T334" t="s">
        <v>1398</v>
      </c>
      <c r="U334">
        <v>-0.75</v>
      </c>
      <c r="V334">
        <v>11.57394366197183</v>
      </c>
      <c r="W334" t="s">
        <v>1398</v>
      </c>
    </row>
    <row r="335" spans="1:23" x14ac:dyDescent="0.25">
      <c r="A335" t="s">
        <v>1606</v>
      </c>
      <c r="B335" t="s">
        <v>1607</v>
      </c>
      <c r="C335" t="s">
        <v>365</v>
      </c>
      <c r="D335" t="s">
        <v>1608</v>
      </c>
      <c r="E335" t="s">
        <v>1015</v>
      </c>
      <c r="F335" t="s">
        <v>75</v>
      </c>
      <c r="G335">
        <v>28</v>
      </c>
      <c r="H335" t="s">
        <v>694</v>
      </c>
      <c r="I335" t="s">
        <v>1609</v>
      </c>
      <c r="J335">
        <v>67</v>
      </c>
      <c r="K335">
        <v>67</v>
      </c>
      <c r="L335">
        <v>8</v>
      </c>
      <c r="M335">
        <v>58</v>
      </c>
      <c r="N335">
        <v>1</v>
      </c>
      <c r="O335">
        <v>0</v>
      </c>
      <c r="P335">
        <v>142</v>
      </c>
      <c r="Q335">
        <v>17.5</v>
      </c>
      <c r="R335">
        <v>1.4925373134328359</v>
      </c>
      <c r="S335">
        <v>12.32394366197183</v>
      </c>
      <c r="T335" t="s">
        <v>1398</v>
      </c>
      <c r="U335">
        <v>-0.75</v>
      </c>
      <c r="V335">
        <v>11.57394366197183</v>
      </c>
      <c r="W335" t="s">
        <v>1398</v>
      </c>
    </row>
    <row r="336" spans="1:23" x14ac:dyDescent="0.25">
      <c r="A336" t="s">
        <v>1610</v>
      </c>
      <c r="B336" t="s">
        <v>1611</v>
      </c>
      <c r="C336" t="s">
        <v>1612</v>
      </c>
      <c r="D336" t="s">
        <v>1613</v>
      </c>
      <c r="E336" t="s">
        <v>1015</v>
      </c>
      <c r="F336" t="s">
        <v>62</v>
      </c>
      <c r="G336">
        <v>20</v>
      </c>
      <c r="H336" t="s">
        <v>174</v>
      </c>
      <c r="I336" t="s">
        <v>1614</v>
      </c>
      <c r="J336">
        <v>67</v>
      </c>
      <c r="K336">
        <v>67</v>
      </c>
      <c r="L336">
        <v>6</v>
      </c>
      <c r="M336">
        <v>56</v>
      </c>
      <c r="N336">
        <v>5</v>
      </c>
      <c r="O336">
        <v>0</v>
      </c>
      <c r="P336">
        <v>142</v>
      </c>
      <c r="Q336">
        <v>17</v>
      </c>
      <c r="R336">
        <v>7.4626865671641784</v>
      </c>
      <c r="S336">
        <v>11.97183098591549</v>
      </c>
      <c r="T336" t="s">
        <v>1398</v>
      </c>
      <c r="U336">
        <v>-0.5</v>
      </c>
      <c r="V336">
        <v>11.47183098591549</v>
      </c>
      <c r="W336" t="s">
        <v>1398</v>
      </c>
    </row>
    <row r="337" spans="1:23" x14ac:dyDescent="0.25">
      <c r="A337" t="s">
        <v>1615</v>
      </c>
      <c r="B337" t="s">
        <v>1616</v>
      </c>
      <c r="C337" t="s">
        <v>1617</v>
      </c>
      <c r="D337" t="s">
        <v>1618</v>
      </c>
      <c r="E337" t="s">
        <v>1015</v>
      </c>
      <c r="F337" t="s">
        <v>28</v>
      </c>
      <c r="G337">
        <v>30</v>
      </c>
      <c r="H337" t="s">
        <v>1168</v>
      </c>
      <c r="I337" t="s">
        <v>1619</v>
      </c>
      <c r="J337">
        <v>67</v>
      </c>
      <c r="K337">
        <v>67</v>
      </c>
      <c r="L337">
        <v>8</v>
      </c>
      <c r="M337">
        <v>59</v>
      </c>
      <c r="N337">
        <v>0</v>
      </c>
      <c r="O337">
        <v>0</v>
      </c>
      <c r="P337">
        <v>142</v>
      </c>
      <c r="Q337">
        <v>17</v>
      </c>
      <c r="R337">
        <v>0</v>
      </c>
      <c r="S337">
        <v>11.97183098591549</v>
      </c>
      <c r="T337" t="s">
        <v>1398</v>
      </c>
      <c r="U337">
        <v>-0.5</v>
      </c>
      <c r="V337">
        <v>11.47183098591549</v>
      </c>
      <c r="W337" t="s">
        <v>1398</v>
      </c>
    </row>
    <row r="338" spans="1:23" x14ac:dyDescent="0.25">
      <c r="A338" t="s">
        <v>1620</v>
      </c>
      <c r="B338" t="s">
        <v>1621</v>
      </c>
      <c r="C338" t="s">
        <v>1622</v>
      </c>
      <c r="D338" t="s">
        <v>1623</v>
      </c>
      <c r="E338" t="s">
        <v>1015</v>
      </c>
      <c r="F338" t="s">
        <v>120</v>
      </c>
      <c r="G338">
        <v>1</v>
      </c>
      <c r="H338" t="s">
        <v>89</v>
      </c>
      <c r="I338" t="s">
        <v>1624</v>
      </c>
      <c r="J338">
        <v>67</v>
      </c>
      <c r="K338">
        <v>67</v>
      </c>
      <c r="L338">
        <v>7</v>
      </c>
      <c r="M338">
        <v>58</v>
      </c>
      <c r="N338">
        <v>2</v>
      </c>
      <c r="O338">
        <v>0</v>
      </c>
      <c r="P338">
        <v>142</v>
      </c>
      <c r="Q338">
        <v>17</v>
      </c>
      <c r="R338">
        <v>2.9850746268656709</v>
      </c>
      <c r="S338">
        <v>11.97183098591549</v>
      </c>
      <c r="T338" t="s">
        <v>1398</v>
      </c>
      <c r="U338">
        <v>-0.5</v>
      </c>
      <c r="V338">
        <v>11.47183098591549</v>
      </c>
      <c r="W338" t="s">
        <v>1398</v>
      </c>
    </row>
    <row r="339" spans="1:23" x14ac:dyDescent="0.25">
      <c r="A339" t="s">
        <v>1625</v>
      </c>
      <c r="B339" t="s">
        <v>1626</v>
      </c>
      <c r="C339" t="s">
        <v>1627</v>
      </c>
      <c r="D339" t="s">
        <v>1628</v>
      </c>
      <c r="E339" t="s">
        <v>1015</v>
      </c>
      <c r="F339" t="s">
        <v>28</v>
      </c>
      <c r="G339">
        <v>33</v>
      </c>
      <c r="H339" t="s">
        <v>101</v>
      </c>
      <c r="I339" t="s">
        <v>1629</v>
      </c>
      <c r="J339">
        <v>67</v>
      </c>
      <c r="K339">
        <v>67</v>
      </c>
      <c r="L339">
        <v>8</v>
      </c>
      <c r="M339">
        <v>58</v>
      </c>
      <c r="N339">
        <v>1</v>
      </c>
      <c r="O339">
        <v>0</v>
      </c>
      <c r="P339">
        <v>142</v>
      </c>
      <c r="Q339">
        <v>17</v>
      </c>
      <c r="R339">
        <v>1.4925373134328359</v>
      </c>
      <c r="S339">
        <v>11.97183098591549</v>
      </c>
      <c r="T339" t="s">
        <v>1398</v>
      </c>
      <c r="U339">
        <v>-0.5</v>
      </c>
      <c r="V339">
        <v>11.47183098591549</v>
      </c>
      <c r="W339" t="s">
        <v>1398</v>
      </c>
    </row>
    <row r="340" spans="1:23" x14ac:dyDescent="0.25">
      <c r="A340" t="s">
        <v>1630</v>
      </c>
      <c r="B340" t="s">
        <v>1631</v>
      </c>
      <c r="C340" t="s">
        <v>60</v>
      </c>
      <c r="D340" t="s">
        <v>1632</v>
      </c>
      <c r="E340" t="s">
        <v>1015</v>
      </c>
      <c r="F340" t="s">
        <v>28</v>
      </c>
      <c r="G340">
        <v>32</v>
      </c>
      <c r="H340" t="s">
        <v>537</v>
      </c>
      <c r="I340" t="s">
        <v>1633</v>
      </c>
      <c r="J340">
        <v>67</v>
      </c>
      <c r="K340">
        <v>67</v>
      </c>
      <c r="L340">
        <v>8</v>
      </c>
      <c r="M340">
        <v>59</v>
      </c>
      <c r="N340">
        <v>0</v>
      </c>
      <c r="O340">
        <v>0</v>
      </c>
      <c r="P340">
        <v>142</v>
      </c>
      <c r="Q340">
        <v>16</v>
      </c>
      <c r="R340">
        <v>0</v>
      </c>
      <c r="S340">
        <v>11.26760563380282</v>
      </c>
      <c r="T340" t="s">
        <v>1398</v>
      </c>
      <c r="U340">
        <v>0</v>
      </c>
      <c r="V340">
        <v>11.26760563380282</v>
      </c>
      <c r="W340" t="s">
        <v>1398</v>
      </c>
    </row>
    <row r="341" spans="1:23" x14ac:dyDescent="0.25">
      <c r="A341" t="s">
        <v>1634</v>
      </c>
      <c r="B341" t="s">
        <v>1635</v>
      </c>
      <c r="C341" t="s">
        <v>1636</v>
      </c>
      <c r="D341" t="s">
        <v>1637</v>
      </c>
      <c r="E341" t="s">
        <v>1015</v>
      </c>
      <c r="F341" t="s">
        <v>62</v>
      </c>
      <c r="G341">
        <v>23</v>
      </c>
      <c r="H341" t="s">
        <v>288</v>
      </c>
      <c r="I341" t="s">
        <v>1638</v>
      </c>
      <c r="J341">
        <v>67</v>
      </c>
      <c r="K341">
        <v>67</v>
      </c>
      <c r="L341">
        <v>8</v>
      </c>
      <c r="M341">
        <v>59</v>
      </c>
      <c r="N341">
        <v>0</v>
      </c>
      <c r="O341">
        <v>0</v>
      </c>
      <c r="P341">
        <v>142</v>
      </c>
      <c r="Q341">
        <v>16</v>
      </c>
      <c r="R341">
        <v>0</v>
      </c>
      <c r="S341">
        <v>11.26760563380282</v>
      </c>
      <c r="T341" t="s">
        <v>1398</v>
      </c>
      <c r="U341">
        <v>0</v>
      </c>
      <c r="V341">
        <v>11.26760563380282</v>
      </c>
      <c r="W341" t="s">
        <v>1398</v>
      </c>
    </row>
    <row r="342" spans="1:23" x14ac:dyDescent="0.25">
      <c r="A342" t="s">
        <v>1639</v>
      </c>
      <c r="B342" t="s">
        <v>1640</v>
      </c>
      <c r="C342" t="s">
        <v>136</v>
      </c>
      <c r="D342" t="s">
        <v>1641</v>
      </c>
      <c r="E342" t="s">
        <v>1015</v>
      </c>
      <c r="F342" t="s">
        <v>120</v>
      </c>
      <c r="G342">
        <v>7</v>
      </c>
      <c r="H342" t="s">
        <v>168</v>
      </c>
      <c r="I342" t="s">
        <v>1642</v>
      </c>
      <c r="J342">
        <v>67</v>
      </c>
      <c r="K342">
        <v>67</v>
      </c>
      <c r="L342">
        <v>8</v>
      </c>
      <c r="M342">
        <v>59</v>
      </c>
      <c r="N342">
        <v>0</v>
      </c>
      <c r="O342">
        <v>0</v>
      </c>
      <c r="P342">
        <v>142</v>
      </c>
      <c r="Q342">
        <v>16</v>
      </c>
      <c r="R342">
        <v>0</v>
      </c>
      <c r="S342">
        <v>11.26760563380282</v>
      </c>
      <c r="T342" t="s">
        <v>1398</v>
      </c>
      <c r="U342">
        <v>0</v>
      </c>
      <c r="V342">
        <v>11.26760563380282</v>
      </c>
      <c r="W342" t="s">
        <v>1398</v>
      </c>
    </row>
    <row r="343" spans="1:23" x14ac:dyDescent="0.25">
      <c r="A343" t="s">
        <v>1643</v>
      </c>
      <c r="B343" t="s">
        <v>1644</v>
      </c>
      <c r="C343" t="s">
        <v>912</v>
      </c>
      <c r="D343" t="s">
        <v>1645</v>
      </c>
      <c r="E343" t="s">
        <v>1015</v>
      </c>
      <c r="F343" t="s">
        <v>107</v>
      </c>
      <c r="G343">
        <v>12</v>
      </c>
      <c r="H343" t="s">
        <v>132</v>
      </c>
      <c r="I343" t="s">
        <v>1646</v>
      </c>
      <c r="J343">
        <v>67</v>
      </c>
      <c r="K343">
        <v>67</v>
      </c>
      <c r="L343">
        <v>8</v>
      </c>
      <c r="M343">
        <v>59</v>
      </c>
      <c r="N343">
        <v>0</v>
      </c>
      <c r="O343">
        <v>0</v>
      </c>
      <c r="P343">
        <v>142</v>
      </c>
      <c r="Q343">
        <v>16</v>
      </c>
      <c r="R343">
        <v>0</v>
      </c>
      <c r="S343">
        <v>11.26760563380282</v>
      </c>
      <c r="T343" t="s">
        <v>1398</v>
      </c>
      <c r="U343">
        <v>0</v>
      </c>
      <c r="V343">
        <v>11.26760563380282</v>
      </c>
      <c r="W343" t="s">
        <v>1398</v>
      </c>
    </row>
    <row r="344" spans="1:23" x14ac:dyDescent="0.25">
      <c r="A344" t="s">
        <v>1647</v>
      </c>
      <c r="B344" t="s">
        <v>1648</v>
      </c>
      <c r="C344" t="s">
        <v>1649</v>
      </c>
      <c r="D344" t="s">
        <v>1650</v>
      </c>
      <c r="E344" t="s">
        <v>1015</v>
      </c>
      <c r="F344" t="s">
        <v>88</v>
      </c>
      <c r="G344">
        <v>18</v>
      </c>
      <c r="H344" t="s">
        <v>1276</v>
      </c>
      <c r="I344" t="s">
        <v>1651</v>
      </c>
      <c r="J344">
        <v>67</v>
      </c>
      <c r="K344">
        <v>67</v>
      </c>
      <c r="L344">
        <v>7</v>
      </c>
      <c r="M344">
        <v>58</v>
      </c>
      <c r="N344">
        <v>2</v>
      </c>
      <c r="O344">
        <v>0</v>
      </c>
      <c r="P344">
        <v>142</v>
      </c>
      <c r="Q344">
        <v>16</v>
      </c>
      <c r="R344">
        <v>2.9850746268656709</v>
      </c>
      <c r="S344">
        <v>11.26760563380282</v>
      </c>
      <c r="T344" t="s">
        <v>1398</v>
      </c>
      <c r="U344">
        <v>0</v>
      </c>
      <c r="V344">
        <v>11.26760563380282</v>
      </c>
      <c r="W344" t="s">
        <v>1398</v>
      </c>
    </row>
    <row r="345" spans="1:23" x14ac:dyDescent="0.25">
      <c r="A345" t="s">
        <v>1652</v>
      </c>
      <c r="B345" t="s">
        <v>1653</v>
      </c>
      <c r="C345" t="s">
        <v>1387</v>
      </c>
      <c r="D345" t="s">
        <v>1654</v>
      </c>
      <c r="E345" t="s">
        <v>1015</v>
      </c>
      <c r="F345" t="s">
        <v>28</v>
      </c>
      <c r="G345">
        <v>16</v>
      </c>
      <c r="H345" t="s">
        <v>247</v>
      </c>
      <c r="I345" t="s">
        <v>1655</v>
      </c>
      <c r="J345">
        <v>67</v>
      </c>
      <c r="K345">
        <v>67</v>
      </c>
      <c r="L345">
        <v>7</v>
      </c>
      <c r="M345">
        <v>58</v>
      </c>
      <c r="N345">
        <v>2</v>
      </c>
      <c r="O345">
        <v>0</v>
      </c>
      <c r="P345">
        <v>142</v>
      </c>
      <c r="Q345">
        <v>16</v>
      </c>
      <c r="R345">
        <v>2.9850746268656709</v>
      </c>
      <c r="S345">
        <v>11.26760563380282</v>
      </c>
      <c r="T345" t="s">
        <v>1398</v>
      </c>
      <c r="U345">
        <v>0</v>
      </c>
      <c r="V345">
        <v>11.26760563380282</v>
      </c>
      <c r="W345" t="s">
        <v>1398</v>
      </c>
    </row>
    <row r="346" spans="1:23" x14ac:dyDescent="0.25">
      <c r="A346" t="s">
        <v>1656</v>
      </c>
      <c r="B346" t="s">
        <v>1657</v>
      </c>
      <c r="C346" t="s">
        <v>1658</v>
      </c>
      <c r="D346" t="s">
        <v>1659</v>
      </c>
      <c r="E346" t="s">
        <v>1015</v>
      </c>
      <c r="F346" t="s">
        <v>62</v>
      </c>
      <c r="G346">
        <v>10</v>
      </c>
      <c r="H346" t="s">
        <v>334</v>
      </c>
      <c r="I346" t="s">
        <v>1660</v>
      </c>
      <c r="J346">
        <v>67</v>
      </c>
      <c r="K346">
        <v>67</v>
      </c>
      <c r="L346">
        <v>8</v>
      </c>
      <c r="M346">
        <v>58</v>
      </c>
      <c r="N346">
        <v>1</v>
      </c>
      <c r="O346">
        <v>0</v>
      </c>
      <c r="P346">
        <v>142</v>
      </c>
      <c r="Q346">
        <v>17</v>
      </c>
      <c r="R346">
        <v>1.4925373134328359</v>
      </c>
      <c r="S346">
        <v>11.97183098591549</v>
      </c>
      <c r="T346" t="s">
        <v>1398</v>
      </c>
      <c r="U346">
        <v>-1</v>
      </c>
      <c r="V346">
        <v>10.97183098591549</v>
      </c>
      <c r="W346" t="s">
        <v>1398</v>
      </c>
    </row>
    <row r="347" spans="1:23" x14ac:dyDescent="0.25">
      <c r="A347" t="s">
        <v>1661</v>
      </c>
      <c r="B347" t="s">
        <v>1662</v>
      </c>
      <c r="C347" t="s">
        <v>203</v>
      </c>
      <c r="D347" t="s">
        <v>1663</v>
      </c>
      <c r="E347" t="s">
        <v>1015</v>
      </c>
      <c r="F347" t="s">
        <v>28</v>
      </c>
      <c r="G347">
        <v>23</v>
      </c>
      <c r="H347" t="s">
        <v>288</v>
      </c>
      <c r="I347" t="s">
        <v>1664</v>
      </c>
      <c r="J347">
        <v>67</v>
      </c>
      <c r="K347">
        <v>67</v>
      </c>
      <c r="L347">
        <v>8</v>
      </c>
      <c r="M347">
        <v>59</v>
      </c>
      <c r="N347">
        <v>0</v>
      </c>
      <c r="O347">
        <v>0</v>
      </c>
      <c r="P347">
        <v>142</v>
      </c>
      <c r="Q347">
        <v>17</v>
      </c>
      <c r="R347">
        <v>0</v>
      </c>
      <c r="S347">
        <v>11.97183098591549</v>
      </c>
      <c r="T347" t="s">
        <v>1398</v>
      </c>
      <c r="U347">
        <v>-1</v>
      </c>
      <c r="V347">
        <v>10.97183098591549</v>
      </c>
      <c r="W347" t="s">
        <v>1398</v>
      </c>
    </row>
    <row r="348" spans="1:23" x14ac:dyDescent="0.25">
      <c r="A348" t="s">
        <v>1665</v>
      </c>
      <c r="B348" t="s">
        <v>1666</v>
      </c>
      <c r="C348" t="s">
        <v>1166</v>
      </c>
      <c r="D348" t="s">
        <v>1667</v>
      </c>
      <c r="E348" t="s">
        <v>1015</v>
      </c>
      <c r="F348" t="s">
        <v>264</v>
      </c>
      <c r="G348">
        <v>2</v>
      </c>
      <c r="H348" t="s">
        <v>95</v>
      </c>
      <c r="I348" t="s">
        <v>1668</v>
      </c>
      <c r="J348">
        <v>67</v>
      </c>
      <c r="K348">
        <v>67</v>
      </c>
      <c r="L348">
        <v>8</v>
      </c>
      <c r="M348">
        <v>59</v>
      </c>
      <c r="N348">
        <v>0</v>
      </c>
      <c r="O348">
        <v>0</v>
      </c>
      <c r="P348">
        <v>142</v>
      </c>
      <c r="Q348">
        <v>16</v>
      </c>
      <c r="R348">
        <v>0</v>
      </c>
      <c r="S348">
        <v>11.26760563380282</v>
      </c>
      <c r="T348" t="s">
        <v>1398</v>
      </c>
      <c r="U348">
        <v>-0.5</v>
      </c>
      <c r="V348">
        <v>10.76760563380282</v>
      </c>
      <c r="W348" t="s">
        <v>1398</v>
      </c>
    </row>
    <row r="349" spans="1:23" x14ac:dyDescent="0.25">
      <c r="A349" t="s">
        <v>1669</v>
      </c>
      <c r="B349" t="s">
        <v>1670</v>
      </c>
      <c r="C349" t="s">
        <v>1671</v>
      </c>
      <c r="D349" t="s">
        <v>1672</v>
      </c>
      <c r="E349" t="s">
        <v>1015</v>
      </c>
      <c r="F349" t="s">
        <v>75</v>
      </c>
      <c r="G349">
        <v>18</v>
      </c>
      <c r="H349" t="s">
        <v>1276</v>
      </c>
      <c r="I349" t="s">
        <v>1673</v>
      </c>
      <c r="J349">
        <v>67</v>
      </c>
      <c r="K349">
        <v>67</v>
      </c>
      <c r="L349">
        <v>8</v>
      </c>
      <c r="M349">
        <v>59</v>
      </c>
      <c r="N349">
        <v>0</v>
      </c>
      <c r="O349">
        <v>0</v>
      </c>
      <c r="P349">
        <v>142</v>
      </c>
      <c r="Q349">
        <v>16</v>
      </c>
      <c r="R349">
        <v>0</v>
      </c>
      <c r="S349">
        <v>11.26760563380282</v>
      </c>
      <c r="T349" t="s">
        <v>1398</v>
      </c>
      <c r="U349">
        <v>-0.5</v>
      </c>
      <c r="V349">
        <v>10.76760563380282</v>
      </c>
      <c r="W349" t="s">
        <v>1398</v>
      </c>
    </row>
    <row r="350" spans="1:23" x14ac:dyDescent="0.25">
      <c r="A350" t="s">
        <v>1674</v>
      </c>
      <c r="B350" t="s">
        <v>1675</v>
      </c>
      <c r="C350" t="s">
        <v>988</v>
      </c>
      <c r="D350" t="s">
        <v>1676</v>
      </c>
      <c r="E350" t="s">
        <v>1015</v>
      </c>
      <c r="F350" t="s">
        <v>264</v>
      </c>
      <c r="G350">
        <v>4</v>
      </c>
      <c r="H350" t="s">
        <v>49</v>
      </c>
      <c r="I350" t="s">
        <v>1677</v>
      </c>
      <c r="J350">
        <v>67</v>
      </c>
      <c r="K350">
        <v>67</v>
      </c>
      <c r="L350">
        <v>9</v>
      </c>
      <c r="M350">
        <v>58</v>
      </c>
      <c r="N350">
        <v>0</v>
      </c>
      <c r="O350">
        <v>0</v>
      </c>
      <c r="P350">
        <v>142</v>
      </c>
      <c r="Q350">
        <v>18</v>
      </c>
      <c r="R350">
        <v>0</v>
      </c>
      <c r="S350">
        <v>12.67605633802817</v>
      </c>
      <c r="T350" t="s">
        <v>1398</v>
      </c>
      <c r="U350">
        <v>-2</v>
      </c>
      <c r="V350">
        <v>10.67605633802817</v>
      </c>
      <c r="W350" t="s">
        <v>1398</v>
      </c>
    </row>
    <row r="351" spans="1:23" x14ac:dyDescent="0.25">
      <c r="A351" t="s">
        <v>1678</v>
      </c>
      <c r="B351" t="s">
        <v>1679</v>
      </c>
      <c r="C351" t="s">
        <v>1680</v>
      </c>
      <c r="D351" t="s">
        <v>1681</v>
      </c>
      <c r="E351" t="s">
        <v>1015</v>
      </c>
      <c r="F351" t="s">
        <v>107</v>
      </c>
      <c r="G351">
        <v>13</v>
      </c>
      <c r="H351" t="s">
        <v>318</v>
      </c>
      <c r="I351" t="s">
        <v>1682</v>
      </c>
      <c r="J351">
        <v>67</v>
      </c>
      <c r="K351">
        <v>67</v>
      </c>
      <c r="L351">
        <v>7</v>
      </c>
      <c r="M351">
        <v>58</v>
      </c>
      <c r="N351">
        <v>2</v>
      </c>
      <c r="O351">
        <v>0</v>
      </c>
      <c r="P351">
        <v>142</v>
      </c>
      <c r="Q351">
        <v>15</v>
      </c>
      <c r="R351">
        <v>2.9850746268656709</v>
      </c>
      <c r="S351">
        <v>10.56338028169014</v>
      </c>
      <c r="T351" t="s">
        <v>1398</v>
      </c>
      <c r="U351">
        <v>0</v>
      </c>
      <c r="V351">
        <v>10.56338028169014</v>
      </c>
      <c r="W351" t="s">
        <v>1398</v>
      </c>
    </row>
    <row r="352" spans="1:23" x14ac:dyDescent="0.25">
      <c r="A352" t="s">
        <v>1683</v>
      </c>
      <c r="B352" t="s">
        <v>1684</v>
      </c>
      <c r="C352" t="s">
        <v>1194</v>
      </c>
      <c r="D352" t="s">
        <v>1685</v>
      </c>
      <c r="E352" t="s">
        <v>1015</v>
      </c>
      <c r="F352" t="s">
        <v>28</v>
      </c>
      <c r="G352">
        <v>35</v>
      </c>
      <c r="H352" t="s">
        <v>236</v>
      </c>
      <c r="I352" t="s">
        <v>1686</v>
      </c>
      <c r="J352">
        <v>67</v>
      </c>
      <c r="K352">
        <v>67</v>
      </c>
      <c r="L352">
        <v>7</v>
      </c>
      <c r="M352">
        <v>59</v>
      </c>
      <c r="N352">
        <v>1</v>
      </c>
      <c r="O352">
        <v>0</v>
      </c>
      <c r="P352">
        <v>142</v>
      </c>
      <c r="Q352">
        <v>15</v>
      </c>
      <c r="R352">
        <v>1.4925373134328359</v>
      </c>
      <c r="S352">
        <v>10.56338028169014</v>
      </c>
      <c r="T352" t="s">
        <v>1398</v>
      </c>
      <c r="U352">
        <v>0</v>
      </c>
      <c r="V352">
        <v>10.56338028169014</v>
      </c>
      <c r="W352" t="s">
        <v>1398</v>
      </c>
    </row>
    <row r="353" spans="1:23" x14ac:dyDescent="0.25">
      <c r="A353" t="s">
        <v>1687</v>
      </c>
      <c r="B353" t="s">
        <v>1688</v>
      </c>
      <c r="C353" t="s">
        <v>1689</v>
      </c>
      <c r="D353" t="s">
        <v>1690</v>
      </c>
      <c r="E353" t="s">
        <v>1015</v>
      </c>
      <c r="F353" t="s">
        <v>62</v>
      </c>
      <c r="G353">
        <v>12</v>
      </c>
      <c r="H353" t="s">
        <v>132</v>
      </c>
      <c r="I353" t="s">
        <v>1691</v>
      </c>
      <c r="J353">
        <v>67</v>
      </c>
      <c r="K353">
        <v>67</v>
      </c>
      <c r="L353">
        <v>8</v>
      </c>
      <c r="M353">
        <v>58</v>
      </c>
      <c r="N353">
        <v>1</v>
      </c>
      <c r="O353">
        <v>0</v>
      </c>
      <c r="P353">
        <v>142</v>
      </c>
      <c r="Q353">
        <v>17</v>
      </c>
      <c r="R353">
        <v>1.4925373134328359</v>
      </c>
      <c r="S353">
        <v>11.97183098591549</v>
      </c>
      <c r="T353" t="s">
        <v>1398</v>
      </c>
      <c r="U353">
        <v>-1.5</v>
      </c>
      <c r="V353">
        <v>10.47183098591549</v>
      </c>
      <c r="W353" t="s">
        <v>1398</v>
      </c>
    </row>
    <row r="354" spans="1:23" x14ac:dyDescent="0.25">
      <c r="A354" t="s">
        <v>1692</v>
      </c>
      <c r="B354" t="s">
        <v>1693</v>
      </c>
      <c r="C354" t="s">
        <v>1694</v>
      </c>
      <c r="D354" t="s">
        <v>1695</v>
      </c>
      <c r="E354" t="s">
        <v>1015</v>
      </c>
      <c r="F354" t="s">
        <v>88</v>
      </c>
      <c r="G354">
        <v>4</v>
      </c>
      <c r="H354" t="s">
        <v>49</v>
      </c>
      <c r="I354" t="s">
        <v>1696</v>
      </c>
      <c r="J354">
        <v>67</v>
      </c>
      <c r="K354">
        <v>67</v>
      </c>
      <c r="L354">
        <v>7</v>
      </c>
      <c r="M354">
        <v>57</v>
      </c>
      <c r="N354">
        <v>3</v>
      </c>
      <c r="O354">
        <v>0</v>
      </c>
      <c r="P354">
        <v>142</v>
      </c>
      <c r="Q354">
        <v>17</v>
      </c>
      <c r="R354">
        <v>4.4776119402985071</v>
      </c>
      <c r="S354">
        <v>11.97183098591549</v>
      </c>
      <c r="T354" t="s">
        <v>1398</v>
      </c>
      <c r="U354">
        <v>-1.5</v>
      </c>
      <c r="V354">
        <v>10.47183098591549</v>
      </c>
      <c r="W354" t="s">
        <v>1398</v>
      </c>
    </row>
    <row r="355" spans="1:23" x14ac:dyDescent="0.25">
      <c r="A355" t="s">
        <v>1697</v>
      </c>
      <c r="B355" t="s">
        <v>1698</v>
      </c>
      <c r="C355" t="s">
        <v>1617</v>
      </c>
      <c r="D355" t="s">
        <v>1699</v>
      </c>
      <c r="E355" t="s">
        <v>1015</v>
      </c>
      <c r="F355" t="s">
        <v>28</v>
      </c>
      <c r="G355">
        <v>18</v>
      </c>
      <c r="H355" t="s">
        <v>1276</v>
      </c>
      <c r="I355" t="s">
        <v>1700</v>
      </c>
      <c r="J355">
        <v>67</v>
      </c>
      <c r="K355">
        <v>67</v>
      </c>
      <c r="L355">
        <v>7</v>
      </c>
      <c r="M355">
        <v>56</v>
      </c>
      <c r="N355">
        <v>4</v>
      </c>
      <c r="O355">
        <v>0</v>
      </c>
      <c r="P355">
        <v>142</v>
      </c>
      <c r="Q355">
        <v>18</v>
      </c>
      <c r="R355">
        <v>5.9701492537313428</v>
      </c>
      <c r="S355">
        <v>12.67605633802817</v>
      </c>
      <c r="T355" t="s">
        <v>1398</v>
      </c>
      <c r="U355">
        <v>-2.25</v>
      </c>
      <c r="V355">
        <v>10.42605633802817</v>
      </c>
      <c r="W355" t="s">
        <v>1398</v>
      </c>
    </row>
    <row r="356" spans="1:23" x14ac:dyDescent="0.25">
      <c r="A356" t="s">
        <v>1701</v>
      </c>
      <c r="B356" t="s">
        <v>1702</v>
      </c>
      <c r="C356" t="s">
        <v>1703</v>
      </c>
      <c r="D356" t="s">
        <v>1704</v>
      </c>
      <c r="E356" t="s">
        <v>1015</v>
      </c>
      <c r="F356" t="s">
        <v>107</v>
      </c>
      <c r="G356">
        <v>12</v>
      </c>
      <c r="H356" t="s">
        <v>132</v>
      </c>
      <c r="I356" t="s">
        <v>1705</v>
      </c>
      <c r="J356">
        <v>67</v>
      </c>
      <c r="K356">
        <v>67</v>
      </c>
      <c r="L356">
        <v>7</v>
      </c>
      <c r="M356">
        <v>58</v>
      </c>
      <c r="N356">
        <v>2</v>
      </c>
      <c r="O356">
        <v>0</v>
      </c>
      <c r="P356">
        <v>142</v>
      </c>
      <c r="Q356">
        <v>16</v>
      </c>
      <c r="R356">
        <v>2.9850746268656709</v>
      </c>
      <c r="S356">
        <v>11.26760563380282</v>
      </c>
      <c r="T356" t="s">
        <v>1398</v>
      </c>
      <c r="U356">
        <v>-1</v>
      </c>
      <c r="V356">
        <v>10.26760563380282</v>
      </c>
      <c r="W356" t="s">
        <v>1398</v>
      </c>
    </row>
    <row r="357" spans="1:23" x14ac:dyDescent="0.25">
      <c r="A357" t="s">
        <v>1706</v>
      </c>
      <c r="B357" t="s">
        <v>1707</v>
      </c>
      <c r="C357" t="s">
        <v>1708</v>
      </c>
      <c r="D357" t="s">
        <v>1709</v>
      </c>
      <c r="E357" t="s">
        <v>1015</v>
      </c>
      <c r="F357" t="s">
        <v>75</v>
      </c>
      <c r="G357">
        <v>17</v>
      </c>
      <c r="H357" t="s">
        <v>1162</v>
      </c>
      <c r="I357" t="s">
        <v>1710</v>
      </c>
      <c r="J357">
        <v>67</v>
      </c>
      <c r="K357">
        <v>67</v>
      </c>
      <c r="L357">
        <v>7</v>
      </c>
      <c r="M357">
        <v>58</v>
      </c>
      <c r="N357">
        <v>2</v>
      </c>
      <c r="O357">
        <v>0</v>
      </c>
      <c r="P357">
        <v>142</v>
      </c>
      <c r="Q357">
        <v>16</v>
      </c>
      <c r="R357">
        <v>2.9850746268656709</v>
      </c>
      <c r="S357">
        <v>11.26760563380282</v>
      </c>
      <c r="T357" t="s">
        <v>1398</v>
      </c>
      <c r="U357">
        <v>-1</v>
      </c>
      <c r="V357">
        <v>10.26760563380282</v>
      </c>
      <c r="W357" t="s">
        <v>1398</v>
      </c>
    </row>
    <row r="358" spans="1:23" x14ac:dyDescent="0.25">
      <c r="A358" t="s">
        <v>1711</v>
      </c>
      <c r="B358" t="s">
        <v>1712</v>
      </c>
      <c r="C358" t="s">
        <v>597</v>
      </c>
      <c r="D358" t="s">
        <v>1713</v>
      </c>
      <c r="E358" t="s">
        <v>1015</v>
      </c>
      <c r="F358" t="s">
        <v>55</v>
      </c>
      <c r="G358">
        <v>16</v>
      </c>
      <c r="H358" t="s">
        <v>247</v>
      </c>
      <c r="I358" t="s">
        <v>1714</v>
      </c>
      <c r="J358">
        <v>67</v>
      </c>
      <c r="K358">
        <v>67</v>
      </c>
      <c r="L358">
        <v>8</v>
      </c>
      <c r="M358">
        <v>59</v>
      </c>
      <c r="N358">
        <v>0</v>
      </c>
      <c r="O358">
        <v>0</v>
      </c>
      <c r="P358">
        <v>142</v>
      </c>
      <c r="Q358">
        <v>16</v>
      </c>
      <c r="R358">
        <v>0</v>
      </c>
      <c r="S358">
        <v>11.26760563380282</v>
      </c>
      <c r="T358" t="s">
        <v>1398</v>
      </c>
      <c r="U358">
        <v>-1</v>
      </c>
      <c r="V358">
        <v>10.26760563380282</v>
      </c>
      <c r="W358" t="s">
        <v>1398</v>
      </c>
    </row>
    <row r="359" spans="1:23" x14ac:dyDescent="0.25">
      <c r="A359" t="s">
        <v>1715</v>
      </c>
      <c r="B359" t="s">
        <v>1716</v>
      </c>
      <c r="C359" t="s">
        <v>1717</v>
      </c>
      <c r="D359" t="s">
        <v>1718</v>
      </c>
      <c r="E359" t="s">
        <v>1015</v>
      </c>
      <c r="F359" t="s">
        <v>55</v>
      </c>
      <c r="G359">
        <v>16</v>
      </c>
      <c r="H359" t="s">
        <v>247</v>
      </c>
      <c r="I359" t="s">
        <v>1719</v>
      </c>
      <c r="J359">
        <v>67</v>
      </c>
      <c r="K359">
        <v>67</v>
      </c>
      <c r="L359">
        <v>7</v>
      </c>
      <c r="M359">
        <v>59</v>
      </c>
      <c r="N359">
        <v>1</v>
      </c>
      <c r="O359">
        <v>0</v>
      </c>
      <c r="P359">
        <v>142</v>
      </c>
      <c r="Q359">
        <v>14.5</v>
      </c>
      <c r="R359">
        <v>1.4925373134328359</v>
      </c>
      <c r="S359">
        <v>10.2112676056338</v>
      </c>
      <c r="T359" t="s">
        <v>1398</v>
      </c>
      <c r="U359">
        <v>0</v>
      </c>
      <c r="V359">
        <v>10.2112676056338</v>
      </c>
      <c r="W359" t="s">
        <v>1398</v>
      </c>
    </row>
    <row r="360" spans="1:23" x14ac:dyDescent="0.25">
      <c r="A360" t="s">
        <v>1720</v>
      </c>
      <c r="B360" t="s">
        <v>1721</v>
      </c>
      <c r="C360" t="s">
        <v>1722</v>
      </c>
      <c r="D360" t="s">
        <v>1723</v>
      </c>
      <c r="E360" t="s">
        <v>1015</v>
      </c>
      <c r="F360" t="s">
        <v>28</v>
      </c>
      <c r="G360">
        <v>22</v>
      </c>
      <c r="H360" t="s">
        <v>253</v>
      </c>
      <c r="I360" t="s">
        <v>1724</v>
      </c>
      <c r="J360">
        <v>67</v>
      </c>
      <c r="K360">
        <v>67</v>
      </c>
      <c r="L360">
        <v>8</v>
      </c>
      <c r="M360">
        <v>59</v>
      </c>
      <c r="N360">
        <v>0</v>
      </c>
      <c r="O360">
        <v>0</v>
      </c>
      <c r="P360">
        <v>142</v>
      </c>
      <c r="Q360">
        <v>16</v>
      </c>
      <c r="R360">
        <v>0</v>
      </c>
      <c r="S360">
        <v>11.26760563380282</v>
      </c>
      <c r="T360" t="s">
        <v>1398</v>
      </c>
      <c r="U360">
        <v>-1.3333333333499999</v>
      </c>
      <c r="V360">
        <v>9.9342723004528182</v>
      </c>
      <c r="W360" t="s">
        <v>1398</v>
      </c>
    </row>
    <row r="361" spans="1:23" x14ac:dyDescent="0.25">
      <c r="A361" t="s">
        <v>1725</v>
      </c>
      <c r="B361" t="s">
        <v>1726</v>
      </c>
      <c r="C361" t="s">
        <v>60</v>
      </c>
      <c r="D361" t="s">
        <v>1727</v>
      </c>
      <c r="E361" t="s">
        <v>1015</v>
      </c>
      <c r="F361" t="s">
        <v>55</v>
      </c>
      <c r="G361">
        <v>1</v>
      </c>
      <c r="H361" t="s">
        <v>89</v>
      </c>
      <c r="I361" t="s">
        <v>1728</v>
      </c>
      <c r="J361">
        <v>67</v>
      </c>
      <c r="K361">
        <v>67</v>
      </c>
      <c r="L361">
        <v>7</v>
      </c>
      <c r="M361">
        <v>60</v>
      </c>
      <c r="N361">
        <v>0</v>
      </c>
      <c r="O361">
        <v>0</v>
      </c>
      <c r="P361">
        <v>142</v>
      </c>
      <c r="Q361">
        <v>14</v>
      </c>
      <c r="R361">
        <v>0</v>
      </c>
      <c r="S361">
        <v>9.8591549295774641</v>
      </c>
      <c r="T361" t="s">
        <v>1398</v>
      </c>
      <c r="U361">
        <v>0</v>
      </c>
      <c r="V361">
        <v>9.8591549295774641</v>
      </c>
      <c r="W361" t="s">
        <v>1398</v>
      </c>
    </row>
    <row r="362" spans="1:23" x14ac:dyDescent="0.25">
      <c r="A362" t="s">
        <v>1729</v>
      </c>
      <c r="B362" t="s">
        <v>1730</v>
      </c>
      <c r="C362" t="s">
        <v>1731</v>
      </c>
      <c r="D362" t="s">
        <v>1732</v>
      </c>
      <c r="E362" t="s">
        <v>1015</v>
      </c>
      <c r="F362" t="s">
        <v>55</v>
      </c>
      <c r="G362">
        <v>12</v>
      </c>
      <c r="H362" t="s">
        <v>132</v>
      </c>
      <c r="I362" t="s">
        <v>1733</v>
      </c>
      <c r="J362">
        <v>67</v>
      </c>
      <c r="K362">
        <v>67</v>
      </c>
      <c r="L362">
        <v>7</v>
      </c>
      <c r="M362">
        <v>60</v>
      </c>
      <c r="N362">
        <v>0</v>
      </c>
      <c r="O362">
        <v>0</v>
      </c>
      <c r="P362">
        <v>142</v>
      </c>
      <c r="Q362">
        <v>14</v>
      </c>
      <c r="R362">
        <v>0</v>
      </c>
      <c r="S362">
        <v>9.8591549295774641</v>
      </c>
      <c r="T362" t="s">
        <v>1398</v>
      </c>
      <c r="U362">
        <v>0</v>
      </c>
      <c r="V362">
        <v>9.8591549295774641</v>
      </c>
      <c r="W362" t="s">
        <v>1398</v>
      </c>
    </row>
    <row r="363" spans="1:23" x14ac:dyDescent="0.25">
      <c r="A363" t="s">
        <v>1734</v>
      </c>
      <c r="B363" t="s">
        <v>1735</v>
      </c>
      <c r="C363" t="s">
        <v>1736</v>
      </c>
      <c r="D363" t="s">
        <v>1737</v>
      </c>
      <c r="E363" t="s">
        <v>1015</v>
      </c>
      <c r="F363" t="s">
        <v>55</v>
      </c>
      <c r="G363">
        <v>10</v>
      </c>
      <c r="H363" t="s">
        <v>334</v>
      </c>
      <c r="I363" t="s">
        <v>1738</v>
      </c>
      <c r="J363">
        <v>67</v>
      </c>
      <c r="K363">
        <v>67</v>
      </c>
      <c r="L363">
        <v>7</v>
      </c>
      <c r="M363">
        <v>60</v>
      </c>
      <c r="N363">
        <v>0</v>
      </c>
      <c r="O363">
        <v>0</v>
      </c>
      <c r="P363">
        <v>142</v>
      </c>
      <c r="Q363">
        <v>14</v>
      </c>
      <c r="R363">
        <v>0</v>
      </c>
      <c r="S363">
        <v>9.8591549295774641</v>
      </c>
      <c r="T363" t="s">
        <v>1398</v>
      </c>
      <c r="U363">
        <v>0</v>
      </c>
      <c r="V363">
        <v>9.8591549295774641</v>
      </c>
      <c r="W363" t="s">
        <v>1398</v>
      </c>
    </row>
    <row r="364" spans="1:23" x14ac:dyDescent="0.25">
      <c r="A364" t="s">
        <v>1739</v>
      </c>
      <c r="B364" t="s">
        <v>1740</v>
      </c>
      <c r="C364" t="s">
        <v>1741</v>
      </c>
      <c r="D364" t="s">
        <v>1742</v>
      </c>
      <c r="E364" t="s">
        <v>1015</v>
      </c>
      <c r="F364" t="s">
        <v>75</v>
      </c>
      <c r="G364">
        <v>36</v>
      </c>
      <c r="H364" t="s">
        <v>1117</v>
      </c>
      <c r="I364" t="s">
        <v>1743</v>
      </c>
      <c r="J364">
        <v>67</v>
      </c>
      <c r="K364">
        <v>67</v>
      </c>
      <c r="L364">
        <v>8</v>
      </c>
      <c r="M364">
        <v>59</v>
      </c>
      <c r="N364">
        <v>0</v>
      </c>
      <c r="O364">
        <v>0</v>
      </c>
      <c r="P364">
        <v>142</v>
      </c>
      <c r="Q364">
        <v>16</v>
      </c>
      <c r="R364">
        <v>0</v>
      </c>
      <c r="S364">
        <v>11.26760563380282</v>
      </c>
      <c r="T364" t="s">
        <v>1398</v>
      </c>
      <c r="U364">
        <v>-1.5</v>
      </c>
      <c r="V364">
        <v>9.7676056338028179</v>
      </c>
      <c r="W364" t="s">
        <v>1398</v>
      </c>
    </row>
    <row r="365" spans="1:23" x14ac:dyDescent="0.25">
      <c r="A365" t="s">
        <v>1744</v>
      </c>
      <c r="B365" t="s">
        <v>1745</v>
      </c>
      <c r="C365" t="s">
        <v>1746</v>
      </c>
      <c r="D365" t="s">
        <v>1747</v>
      </c>
      <c r="E365" t="s">
        <v>1015</v>
      </c>
      <c r="F365" t="s">
        <v>55</v>
      </c>
      <c r="G365">
        <v>4</v>
      </c>
      <c r="H365" t="s">
        <v>49</v>
      </c>
      <c r="I365" t="s">
        <v>1748</v>
      </c>
      <c r="J365">
        <v>67</v>
      </c>
      <c r="K365">
        <v>67</v>
      </c>
      <c r="L365">
        <v>6</v>
      </c>
      <c r="M365">
        <v>57</v>
      </c>
      <c r="N365">
        <v>4</v>
      </c>
      <c r="O365">
        <v>0</v>
      </c>
      <c r="P365">
        <v>142</v>
      </c>
      <c r="Q365">
        <v>14.5</v>
      </c>
      <c r="R365">
        <v>5.9701492537313428</v>
      </c>
      <c r="S365">
        <v>10.2112676056338</v>
      </c>
      <c r="T365" t="s">
        <v>1398</v>
      </c>
      <c r="U365">
        <v>-0.5</v>
      </c>
      <c r="V365">
        <v>9.7112676056338039</v>
      </c>
      <c r="W365" t="s">
        <v>1398</v>
      </c>
    </row>
    <row r="366" spans="1:23" x14ac:dyDescent="0.25">
      <c r="A366" t="s">
        <v>1749</v>
      </c>
      <c r="B366" t="s">
        <v>1750</v>
      </c>
      <c r="C366" t="s">
        <v>1751</v>
      </c>
      <c r="D366" t="s">
        <v>1248</v>
      </c>
      <c r="E366" t="s">
        <v>1015</v>
      </c>
      <c r="F366" t="s">
        <v>28</v>
      </c>
      <c r="G366">
        <v>28</v>
      </c>
      <c r="H366" t="s">
        <v>694</v>
      </c>
      <c r="I366" t="s">
        <v>1752</v>
      </c>
      <c r="J366">
        <v>67</v>
      </c>
      <c r="K366">
        <v>67</v>
      </c>
      <c r="L366">
        <v>6</v>
      </c>
      <c r="M366">
        <v>57</v>
      </c>
      <c r="N366">
        <v>4</v>
      </c>
      <c r="O366">
        <v>0</v>
      </c>
      <c r="P366">
        <v>142</v>
      </c>
      <c r="Q366">
        <v>16</v>
      </c>
      <c r="R366">
        <v>5.9701492537313428</v>
      </c>
      <c r="S366">
        <v>11.26760563380282</v>
      </c>
      <c r="T366" t="s">
        <v>1398</v>
      </c>
      <c r="U366">
        <v>-1.75</v>
      </c>
      <c r="V366">
        <v>9.5176056338028179</v>
      </c>
      <c r="W366" t="s">
        <v>1398</v>
      </c>
    </row>
    <row r="367" spans="1:23" x14ac:dyDescent="0.25">
      <c r="A367" t="s">
        <v>1753</v>
      </c>
      <c r="B367" t="s">
        <v>1754</v>
      </c>
      <c r="C367" t="s">
        <v>1755</v>
      </c>
      <c r="D367" t="s">
        <v>1723</v>
      </c>
      <c r="E367" t="s">
        <v>1015</v>
      </c>
      <c r="F367" t="s">
        <v>75</v>
      </c>
      <c r="G367">
        <v>24</v>
      </c>
      <c r="H367" t="s">
        <v>63</v>
      </c>
      <c r="I367" t="s">
        <v>1756</v>
      </c>
      <c r="J367">
        <v>67</v>
      </c>
      <c r="K367">
        <v>67</v>
      </c>
      <c r="L367">
        <v>6</v>
      </c>
      <c r="M367">
        <v>60</v>
      </c>
      <c r="N367">
        <v>1</v>
      </c>
      <c r="O367">
        <v>0</v>
      </c>
      <c r="P367">
        <v>142</v>
      </c>
      <c r="Q367">
        <v>13.5</v>
      </c>
      <c r="R367">
        <v>1.4925373134328359</v>
      </c>
      <c r="S367">
        <v>9.5070422535211261</v>
      </c>
      <c r="T367" t="s">
        <v>1398</v>
      </c>
      <c r="U367">
        <v>0</v>
      </c>
      <c r="V367">
        <v>9.5070422535211261</v>
      </c>
      <c r="W367" t="s">
        <v>1398</v>
      </c>
    </row>
    <row r="368" spans="1:23" x14ac:dyDescent="0.25">
      <c r="A368" t="s">
        <v>1757</v>
      </c>
      <c r="B368" t="s">
        <v>1758</v>
      </c>
      <c r="C368" t="s">
        <v>1759</v>
      </c>
      <c r="D368" t="s">
        <v>1760</v>
      </c>
      <c r="E368" t="s">
        <v>1015</v>
      </c>
      <c r="F368" t="s">
        <v>28</v>
      </c>
      <c r="G368">
        <v>45</v>
      </c>
      <c r="H368" t="s">
        <v>1542</v>
      </c>
      <c r="I368" t="s">
        <v>1761</v>
      </c>
      <c r="J368">
        <v>67</v>
      </c>
      <c r="K368">
        <v>67</v>
      </c>
      <c r="L368">
        <v>7</v>
      </c>
      <c r="M368">
        <v>60</v>
      </c>
      <c r="N368">
        <v>0</v>
      </c>
      <c r="O368">
        <v>0</v>
      </c>
      <c r="P368">
        <v>142</v>
      </c>
      <c r="Q368">
        <v>14</v>
      </c>
      <c r="R368">
        <v>0</v>
      </c>
      <c r="S368">
        <v>9.8591549295774641</v>
      </c>
      <c r="T368" t="s">
        <v>1398</v>
      </c>
      <c r="U368">
        <v>-0.5</v>
      </c>
      <c r="V368">
        <v>9.3591549295774641</v>
      </c>
      <c r="W368" t="s">
        <v>1398</v>
      </c>
    </row>
    <row r="369" spans="1:23" x14ac:dyDescent="0.25">
      <c r="A369" t="s">
        <v>1762</v>
      </c>
      <c r="B369" t="s">
        <v>1763</v>
      </c>
      <c r="C369" t="s">
        <v>541</v>
      </c>
      <c r="D369" t="s">
        <v>1764</v>
      </c>
      <c r="E369" t="s">
        <v>1015</v>
      </c>
      <c r="F369" t="s">
        <v>107</v>
      </c>
      <c r="G369">
        <v>13</v>
      </c>
      <c r="H369" t="s">
        <v>318</v>
      </c>
      <c r="I369" t="s">
        <v>1765</v>
      </c>
      <c r="J369">
        <v>67</v>
      </c>
      <c r="K369">
        <v>67</v>
      </c>
      <c r="L369">
        <v>7</v>
      </c>
      <c r="M369">
        <v>60</v>
      </c>
      <c r="N369">
        <v>0</v>
      </c>
      <c r="O369">
        <v>0</v>
      </c>
      <c r="P369">
        <v>142</v>
      </c>
      <c r="Q369">
        <v>14</v>
      </c>
      <c r="R369">
        <v>0</v>
      </c>
      <c r="S369">
        <v>9.8591549295774641</v>
      </c>
      <c r="T369" t="s">
        <v>1398</v>
      </c>
      <c r="U369">
        <v>-0.5</v>
      </c>
      <c r="V369">
        <v>9.3591549295774641</v>
      </c>
      <c r="W369" t="s">
        <v>1398</v>
      </c>
    </row>
    <row r="370" spans="1:23" x14ac:dyDescent="0.25">
      <c r="A370" t="s">
        <v>1766</v>
      </c>
      <c r="B370" t="s">
        <v>1767</v>
      </c>
      <c r="C370" t="s">
        <v>541</v>
      </c>
      <c r="D370" t="s">
        <v>1768</v>
      </c>
      <c r="E370" t="s">
        <v>1015</v>
      </c>
      <c r="F370" t="s">
        <v>55</v>
      </c>
      <c r="G370">
        <v>9</v>
      </c>
      <c r="H370" t="s">
        <v>108</v>
      </c>
      <c r="I370" t="s">
        <v>1769</v>
      </c>
      <c r="J370">
        <v>67</v>
      </c>
      <c r="K370">
        <v>67</v>
      </c>
      <c r="L370">
        <v>8</v>
      </c>
      <c r="M370">
        <v>59</v>
      </c>
      <c r="N370">
        <v>0</v>
      </c>
      <c r="O370">
        <v>0</v>
      </c>
      <c r="P370">
        <v>142</v>
      </c>
      <c r="Q370">
        <v>16</v>
      </c>
      <c r="R370">
        <v>0</v>
      </c>
      <c r="S370">
        <v>11.26760563380282</v>
      </c>
      <c r="T370" t="s">
        <v>1398</v>
      </c>
      <c r="U370">
        <v>-2</v>
      </c>
      <c r="V370">
        <v>9.2676056338028179</v>
      </c>
      <c r="W370" t="s">
        <v>1398</v>
      </c>
    </row>
    <row r="371" spans="1:23" x14ac:dyDescent="0.25">
      <c r="A371" t="s">
        <v>1770</v>
      </c>
      <c r="B371" t="s">
        <v>1771</v>
      </c>
      <c r="C371" t="s">
        <v>1772</v>
      </c>
      <c r="D371" t="s">
        <v>1773</v>
      </c>
      <c r="E371" t="s">
        <v>1015</v>
      </c>
      <c r="F371" t="s">
        <v>55</v>
      </c>
      <c r="G371">
        <v>6</v>
      </c>
      <c r="H371" t="s">
        <v>82</v>
      </c>
      <c r="I371" t="s">
        <v>1774</v>
      </c>
      <c r="J371">
        <v>67</v>
      </c>
      <c r="K371">
        <v>67</v>
      </c>
      <c r="L371">
        <v>6</v>
      </c>
      <c r="M371">
        <v>58</v>
      </c>
      <c r="N371">
        <v>3</v>
      </c>
      <c r="O371">
        <v>0</v>
      </c>
      <c r="P371">
        <v>142</v>
      </c>
      <c r="Q371">
        <v>13</v>
      </c>
      <c r="R371">
        <v>4.4776119402985071</v>
      </c>
      <c r="S371">
        <v>9.1549295774647899</v>
      </c>
      <c r="T371" t="s">
        <v>1398</v>
      </c>
      <c r="U371">
        <v>0</v>
      </c>
      <c r="V371">
        <v>9.1549295774647899</v>
      </c>
      <c r="W371" t="s">
        <v>1398</v>
      </c>
    </row>
    <row r="372" spans="1:23" x14ac:dyDescent="0.25">
      <c r="A372" t="s">
        <v>1775</v>
      </c>
      <c r="B372" t="s">
        <v>1776</v>
      </c>
      <c r="C372" t="s">
        <v>1777</v>
      </c>
      <c r="D372" t="s">
        <v>1778</v>
      </c>
      <c r="E372" t="s">
        <v>1015</v>
      </c>
      <c r="F372" t="s">
        <v>62</v>
      </c>
      <c r="G372">
        <v>19</v>
      </c>
      <c r="H372" t="s">
        <v>485</v>
      </c>
      <c r="I372" t="s">
        <v>1779</v>
      </c>
      <c r="J372">
        <v>67</v>
      </c>
      <c r="K372">
        <v>67</v>
      </c>
      <c r="L372">
        <v>7</v>
      </c>
      <c r="M372">
        <v>60</v>
      </c>
      <c r="N372">
        <v>0</v>
      </c>
      <c r="O372">
        <v>0</v>
      </c>
      <c r="P372">
        <v>142</v>
      </c>
      <c r="Q372">
        <v>14</v>
      </c>
      <c r="R372">
        <v>0</v>
      </c>
      <c r="S372">
        <v>9.8591549295774641</v>
      </c>
      <c r="T372" t="s">
        <v>1398</v>
      </c>
      <c r="U372">
        <v>-0.75</v>
      </c>
      <c r="V372">
        <v>9.1091549295774641</v>
      </c>
      <c r="W372" t="s">
        <v>1398</v>
      </c>
    </row>
    <row r="373" spans="1:23" x14ac:dyDescent="0.25">
      <c r="A373" t="s">
        <v>1780</v>
      </c>
      <c r="B373" t="s">
        <v>1781</v>
      </c>
      <c r="C373" t="s">
        <v>1568</v>
      </c>
      <c r="D373" t="s">
        <v>1782</v>
      </c>
      <c r="E373" t="s">
        <v>1015</v>
      </c>
      <c r="F373" t="s">
        <v>28</v>
      </c>
      <c r="G373">
        <v>7</v>
      </c>
      <c r="H373" t="s">
        <v>168</v>
      </c>
      <c r="I373" t="s">
        <v>1783</v>
      </c>
      <c r="J373">
        <v>67</v>
      </c>
      <c r="K373">
        <v>67</v>
      </c>
      <c r="L373">
        <v>10</v>
      </c>
      <c r="M373">
        <v>57</v>
      </c>
      <c r="N373">
        <v>0</v>
      </c>
      <c r="O373">
        <v>0</v>
      </c>
      <c r="P373">
        <v>142</v>
      </c>
      <c r="Q373">
        <v>20</v>
      </c>
      <c r="R373">
        <v>0</v>
      </c>
      <c r="S373">
        <v>14.08450704225352</v>
      </c>
      <c r="T373" t="s">
        <v>1398</v>
      </c>
      <c r="U373">
        <v>-5</v>
      </c>
      <c r="V373">
        <v>9.0845070422535219</v>
      </c>
      <c r="W373" t="s">
        <v>1398</v>
      </c>
    </row>
    <row r="374" spans="1:23" x14ac:dyDescent="0.25">
      <c r="A374" t="s">
        <v>1784</v>
      </c>
      <c r="B374" t="s">
        <v>1785</v>
      </c>
      <c r="C374" t="s">
        <v>1786</v>
      </c>
      <c r="D374" t="s">
        <v>1787</v>
      </c>
      <c r="E374" t="s">
        <v>1015</v>
      </c>
      <c r="F374" t="s">
        <v>55</v>
      </c>
      <c r="G374">
        <v>1</v>
      </c>
      <c r="H374" t="s">
        <v>89</v>
      </c>
      <c r="I374" t="s">
        <v>1788</v>
      </c>
      <c r="J374">
        <v>67</v>
      </c>
      <c r="K374">
        <v>67</v>
      </c>
      <c r="L374">
        <v>7</v>
      </c>
      <c r="M374">
        <v>60</v>
      </c>
      <c r="N374">
        <v>0</v>
      </c>
      <c r="O374">
        <v>0</v>
      </c>
      <c r="P374">
        <v>142</v>
      </c>
      <c r="Q374">
        <v>15</v>
      </c>
      <c r="R374">
        <v>0</v>
      </c>
      <c r="S374">
        <v>10.56338028169014</v>
      </c>
      <c r="T374" t="s">
        <v>1398</v>
      </c>
      <c r="U374">
        <v>-1.5</v>
      </c>
      <c r="V374">
        <v>9.0633802816901401</v>
      </c>
      <c r="W374" t="s">
        <v>1398</v>
      </c>
    </row>
    <row r="375" spans="1:23" x14ac:dyDescent="0.25">
      <c r="A375" t="s">
        <v>1789</v>
      </c>
      <c r="B375" t="s">
        <v>1790</v>
      </c>
      <c r="C375" t="s">
        <v>1791</v>
      </c>
      <c r="D375" t="s">
        <v>1792</v>
      </c>
      <c r="E375" t="s">
        <v>1015</v>
      </c>
      <c r="F375" t="s">
        <v>120</v>
      </c>
      <c r="G375">
        <v>3</v>
      </c>
      <c r="H375" t="s">
        <v>76</v>
      </c>
      <c r="I375" t="s">
        <v>1793</v>
      </c>
      <c r="J375">
        <v>67</v>
      </c>
      <c r="K375">
        <v>67</v>
      </c>
      <c r="L375">
        <v>6</v>
      </c>
      <c r="M375">
        <v>60</v>
      </c>
      <c r="N375">
        <v>1</v>
      </c>
      <c r="O375">
        <v>0</v>
      </c>
      <c r="P375">
        <v>142</v>
      </c>
      <c r="Q375">
        <v>14</v>
      </c>
      <c r="R375">
        <v>1.4925373134328359</v>
      </c>
      <c r="S375">
        <v>9.8591549295774641</v>
      </c>
      <c r="T375" t="s">
        <v>1398</v>
      </c>
      <c r="U375">
        <v>-0.83333333335000004</v>
      </c>
      <c r="V375">
        <v>9.0258215962274644</v>
      </c>
      <c r="W375" t="s">
        <v>1398</v>
      </c>
    </row>
    <row r="376" spans="1:23" x14ac:dyDescent="0.25">
      <c r="A376" t="s">
        <v>1794</v>
      </c>
      <c r="B376" t="s">
        <v>1795</v>
      </c>
      <c r="C376" t="s">
        <v>1796</v>
      </c>
      <c r="D376" t="s">
        <v>1797</v>
      </c>
      <c r="E376" t="s">
        <v>1015</v>
      </c>
      <c r="F376" t="s">
        <v>28</v>
      </c>
      <c r="G376">
        <v>27</v>
      </c>
      <c r="H376" t="s">
        <v>659</v>
      </c>
      <c r="I376" t="s">
        <v>1798</v>
      </c>
      <c r="J376">
        <v>67</v>
      </c>
      <c r="K376">
        <v>67</v>
      </c>
      <c r="L376">
        <v>8</v>
      </c>
      <c r="M376">
        <v>58</v>
      </c>
      <c r="N376">
        <v>1</v>
      </c>
      <c r="O376">
        <v>0</v>
      </c>
      <c r="P376">
        <v>142</v>
      </c>
      <c r="Q376">
        <v>17</v>
      </c>
      <c r="R376">
        <v>1.4925373134328359</v>
      </c>
      <c r="S376">
        <v>11.97183098591549</v>
      </c>
      <c r="T376" t="s">
        <v>1398</v>
      </c>
      <c r="U376">
        <v>-3</v>
      </c>
      <c r="V376">
        <v>8.9718309859154921</v>
      </c>
      <c r="W376" t="s">
        <v>1398</v>
      </c>
    </row>
    <row r="377" spans="1:23" x14ac:dyDescent="0.25">
      <c r="A377" t="s">
        <v>1799</v>
      </c>
      <c r="B377" t="s">
        <v>1800</v>
      </c>
      <c r="C377" t="s">
        <v>1801</v>
      </c>
      <c r="D377" t="s">
        <v>1802</v>
      </c>
      <c r="E377" t="s">
        <v>1015</v>
      </c>
      <c r="F377" t="s">
        <v>62</v>
      </c>
      <c r="G377">
        <v>11</v>
      </c>
      <c r="H377" t="s">
        <v>282</v>
      </c>
      <c r="I377" t="s">
        <v>1803</v>
      </c>
      <c r="J377">
        <v>67</v>
      </c>
      <c r="K377">
        <v>67</v>
      </c>
      <c r="L377">
        <v>7</v>
      </c>
      <c r="M377">
        <v>60</v>
      </c>
      <c r="N377">
        <v>0</v>
      </c>
      <c r="O377">
        <v>0</v>
      </c>
      <c r="P377">
        <v>142</v>
      </c>
      <c r="Q377">
        <v>14</v>
      </c>
      <c r="R377">
        <v>0</v>
      </c>
      <c r="S377">
        <v>9.8591549295774641</v>
      </c>
      <c r="T377" t="s">
        <v>1398</v>
      </c>
      <c r="U377">
        <v>-1</v>
      </c>
      <c r="V377">
        <v>8.8591549295774641</v>
      </c>
      <c r="W377" t="s">
        <v>1398</v>
      </c>
    </row>
    <row r="378" spans="1:23" x14ac:dyDescent="0.25">
      <c r="A378" t="s">
        <v>1804</v>
      </c>
      <c r="B378" t="s">
        <v>1805</v>
      </c>
      <c r="C378" t="s">
        <v>988</v>
      </c>
      <c r="D378" t="s">
        <v>1806</v>
      </c>
      <c r="E378" t="s">
        <v>1015</v>
      </c>
      <c r="F378" t="s">
        <v>62</v>
      </c>
      <c r="G378">
        <v>23</v>
      </c>
      <c r="H378" t="s">
        <v>288</v>
      </c>
      <c r="I378" t="s">
        <v>1807</v>
      </c>
      <c r="J378">
        <v>67</v>
      </c>
      <c r="K378">
        <v>67</v>
      </c>
      <c r="L378">
        <v>8</v>
      </c>
      <c r="M378">
        <v>59</v>
      </c>
      <c r="N378">
        <v>0</v>
      </c>
      <c r="O378">
        <v>0</v>
      </c>
      <c r="P378">
        <v>142</v>
      </c>
      <c r="Q378">
        <v>16</v>
      </c>
      <c r="R378">
        <v>0</v>
      </c>
      <c r="S378">
        <v>11.26760563380282</v>
      </c>
      <c r="T378" t="s">
        <v>1398</v>
      </c>
      <c r="U378">
        <v>-2.5</v>
      </c>
      <c r="V378">
        <v>8.7676056338028179</v>
      </c>
      <c r="W378" t="s">
        <v>1398</v>
      </c>
    </row>
    <row r="379" spans="1:23" x14ac:dyDescent="0.25">
      <c r="A379" t="s">
        <v>1808</v>
      </c>
      <c r="B379" t="s">
        <v>1809</v>
      </c>
      <c r="C379" t="s">
        <v>1810</v>
      </c>
      <c r="D379" t="s">
        <v>1811</v>
      </c>
      <c r="E379" t="s">
        <v>1015</v>
      </c>
      <c r="F379" t="s">
        <v>62</v>
      </c>
      <c r="G379">
        <v>15</v>
      </c>
      <c r="H379" t="s">
        <v>162</v>
      </c>
      <c r="I379" t="s">
        <v>1812</v>
      </c>
      <c r="J379">
        <v>67</v>
      </c>
      <c r="K379">
        <v>67</v>
      </c>
      <c r="L379">
        <v>7</v>
      </c>
      <c r="M379">
        <v>59</v>
      </c>
      <c r="N379">
        <v>1</v>
      </c>
      <c r="O379">
        <v>0</v>
      </c>
      <c r="P379">
        <v>142</v>
      </c>
      <c r="Q379">
        <v>14.5</v>
      </c>
      <c r="R379">
        <v>1.4925373134328359</v>
      </c>
      <c r="S379">
        <v>10.2112676056338</v>
      </c>
      <c r="T379" t="s">
        <v>1398</v>
      </c>
      <c r="U379">
        <v>-1.8333333333749999</v>
      </c>
      <c r="V379">
        <v>8.3779342722588037</v>
      </c>
      <c r="W379" t="s">
        <v>1398</v>
      </c>
    </row>
    <row r="380" spans="1:23" x14ac:dyDescent="0.25">
      <c r="A380" t="s">
        <v>1813</v>
      </c>
      <c r="B380" t="s">
        <v>1814</v>
      </c>
      <c r="C380" t="s">
        <v>1815</v>
      </c>
      <c r="D380" t="s">
        <v>1816</v>
      </c>
      <c r="E380" t="s">
        <v>1015</v>
      </c>
      <c r="F380" t="s">
        <v>28</v>
      </c>
      <c r="G380">
        <v>31</v>
      </c>
      <c r="H380" t="s">
        <v>1016</v>
      </c>
      <c r="I380" t="s">
        <v>1817</v>
      </c>
      <c r="J380">
        <v>67</v>
      </c>
      <c r="K380">
        <v>67</v>
      </c>
      <c r="L380">
        <v>7</v>
      </c>
      <c r="M380">
        <v>59</v>
      </c>
      <c r="N380">
        <v>1</v>
      </c>
      <c r="O380">
        <v>0</v>
      </c>
      <c r="P380">
        <v>142</v>
      </c>
      <c r="Q380">
        <v>15</v>
      </c>
      <c r="R380">
        <v>1.4925373134328359</v>
      </c>
      <c r="S380">
        <v>10.56338028169014</v>
      </c>
      <c r="T380" t="s">
        <v>1398</v>
      </c>
      <c r="U380">
        <v>-2.3333333334000002</v>
      </c>
      <c r="V380">
        <v>8.2300469482901413</v>
      </c>
      <c r="W380" t="s">
        <v>1398</v>
      </c>
    </row>
    <row r="381" spans="1:23" x14ac:dyDescent="0.25">
      <c r="A381" t="s">
        <v>1818</v>
      </c>
      <c r="B381" t="s">
        <v>1819</v>
      </c>
      <c r="C381" t="s">
        <v>60</v>
      </c>
      <c r="D381" t="s">
        <v>1820</v>
      </c>
      <c r="E381" t="s">
        <v>1015</v>
      </c>
      <c r="F381" t="s">
        <v>75</v>
      </c>
      <c r="G381">
        <v>21</v>
      </c>
      <c r="H381" t="s">
        <v>42</v>
      </c>
      <c r="I381" t="s">
        <v>1821</v>
      </c>
      <c r="J381">
        <v>67</v>
      </c>
      <c r="K381">
        <v>67</v>
      </c>
      <c r="L381">
        <v>6</v>
      </c>
      <c r="M381">
        <v>61</v>
      </c>
      <c r="N381">
        <v>0</v>
      </c>
      <c r="O381">
        <v>0</v>
      </c>
      <c r="P381">
        <v>142</v>
      </c>
      <c r="Q381">
        <v>13</v>
      </c>
      <c r="R381">
        <v>0</v>
      </c>
      <c r="S381">
        <v>9.1549295774647899</v>
      </c>
      <c r="T381" t="s">
        <v>1398</v>
      </c>
      <c r="U381">
        <v>-1</v>
      </c>
      <c r="V381">
        <v>8.1549295774647899</v>
      </c>
      <c r="W381" t="s">
        <v>1398</v>
      </c>
    </row>
    <row r="382" spans="1:23" x14ac:dyDescent="0.25">
      <c r="A382" t="s">
        <v>1822</v>
      </c>
      <c r="B382" t="s">
        <v>1823</v>
      </c>
      <c r="C382" t="s">
        <v>1824</v>
      </c>
      <c r="D382" t="s">
        <v>1825</v>
      </c>
      <c r="E382" t="s">
        <v>1015</v>
      </c>
      <c r="F382" t="s">
        <v>107</v>
      </c>
      <c r="G382">
        <v>8</v>
      </c>
      <c r="H382" t="s">
        <v>265</v>
      </c>
      <c r="I382" t="s">
        <v>1826</v>
      </c>
      <c r="J382">
        <v>67</v>
      </c>
      <c r="K382">
        <v>67</v>
      </c>
      <c r="L382">
        <v>5</v>
      </c>
      <c r="M382">
        <v>61</v>
      </c>
      <c r="N382">
        <v>1</v>
      </c>
      <c r="O382">
        <v>0</v>
      </c>
      <c r="P382">
        <v>142</v>
      </c>
      <c r="Q382">
        <v>13</v>
      </c>
      <c r="R382">
        <v>1.4925373134328359</v>
      </c>
      <c r="S382">
        <v>9.1549295774647899</v>
      </c>
      <c r="T382" t="s">
        <v>1398</v>
      </c>
      <c r="U382">
        <v>-1</v>
      </c>
      <c r="V382">
        <v>8.1549295774647899</v>
      </c>
      <c r="W382" t="s">
        <v>1398</v>
      </c>
    </row>
    <row r="383" spans="1:23" x14ac:dyDescent="0.25">
      <c r="A383" t="s">
        <v>1827</v>
      </c>
      <c r="B383" t="s">
        <v>1828</v>
      </c>
      <c r="C383" t="s">
        <v>1829</v>
      </c>
      <c r="D383" t="s">
        <v>1830</v>
      </c>
      <c r="E383" t="s">
        <v>1015</v>
      </c>
      <c r="F383" t="s">
        <v>107</v>
      </c>
      <c r="G383">
        <v>8</v>
      </c>
      <c r="H383" t="s">
        <v>265</v>
      </c>
      <c r="I383" t="s">
        <v>1831</v>
      </c>
      <c r="J383">
        <v>67</v>
      </c>
      <c r="K383">
        <v>67</v>
      </c>
      <c r="L383">
        <v>8</v>
      </c>
      <c r="M383">
        <v>58</v>
      </c>
      <c r="N383">
        <v>1</v>
      </c>
      <c r="O383">
        <v>0</v>
      </c>
      <c r="P383">
        <v>142</v>
      </c>
      <c r="Q383">
        <v>17</v>
      </c>
      <c r="R383">
        <v>1.4925373134328359</v>
      </c>
      <c r="S383">
        <v>11.97183098591549</v>
      </c>
      <c r="T383" t="s">
        <v>1398</v>
      </c>
      <c r="U383">
        <v>-4</v>
      </c>
      <c r="V383">
        <v>7.9718309859154921</v>
      </c>
      <c r="W383" t="s">
        <v>1398</v>
      </c>
    </row>
    <row r="384" spans="1:23" x14ac:dyDescent="0.25">
      <c r="A384" t="s">
        <v>1832</v>
      </c>
      <c r="B384" t="s">
        <v>1833</v>
      </c>
      <c r="C384" t="s">
        <v>1834</v>
      </c>
      <c r="D384" t="s">
        <v>1569</v>
      </c>
      <c r="E384" t="s">
        <v>1015</v>
      </c>
      <c r="F384" t="s">
        <v>28</v>
      </c>
      <c r="G384">
        <v>29</v>
      </c>
      <c r="H384" t="s">
        <v>220</v>
      </c>
      <c r="I384" t="s">
        <v>1835</v>
      </c>
      <c r="J384">
        <v>67</v>
      </c>
      <c r="K384">
        <v>67</v>
      </c>
      <c r="L384">
        <v>8</v>
      </c>
      <c r="M384">
        <v>59</v>
      </c>
      <c r="N384">
        <v>0</v>
      </c>
      <c r="O384">
        <v>0</v>
      </c>
      <c r="P384">
        <v>142</v>
      </c>
      <c r="Q384">
        <v>16</v>
      </c>
      <c r="R384">
        <v>0</v>
      </c>
      <c r="S384">
        <v>11.26760563380282</v>
      </c>
      <c r="T384" t="s">
        <v>1398</v>
      </c>
      <c r="U384">
        <v>-3.5</v>
      </c>
      <c r="V384">
        <v>7.7676056338028179</v>
      </c>
      <c r="W384" t="s">
        <v>1398</v>
      </c>
    </row>
    <row r="385" spans="1:23" x14ac:dyDescent="0.25">
      <c r="A385" t="s">
        <v>1836</v>
      </c>
      <c r="B385" t="s">
        <v>1837</v>
      </c>
      <c r="C385" t="s">
        <v>792</v>
      </c>
      <c r="D385" t="s">
        <v>1838</v>
      </c>
      <c r="E385" t="s">
        <v>1015</v>
      </c>
      <c r="F385" t="s">
        <v>75</v>
      </c>
      <c r="G385">
        <v>19</v>
      </c>
      <c r="H385" t="s">
        <v>485</v>
      </c>
      <c r="I385" t="s">
        <v>1839</v>
      </c>
      <c r="J385">
        <v>67</v>
      </c>
      <c r="K385">
        <v>67</v>
      </c>
      <c r="L385">
        <v>7</v>
      </c>
      <c r="M385">
        <v>59</v>
      </c>
      <c r="N385">
        <v>1</v>
      </c>
      <c r="O385">
        <v>0</v>
      </c>
      <c r="P385">
        <v>142</v>
      </c>
      <c r="Q385">
        <v>14.5</v>
      </c>
      <c r="R385">
        <v>1.4925373134328359</v>
      </c>
      <c r="S385">
        <v>10.2112676056338</v>
      </c>
      <c r="T385" t="s">
        <v>1398</v>
      </c>
      <c r="U385">
        <v>-2.5</v>
      </c>
      <c r="V385">
        <v>7.7112676056338039</v>
      </c>
      <c r="W385" t="s">
        <v>1398</v>
      </c>
    </row>
    <row r="386" spans="1:23" x14ac:dyDescent="0.25">
      <c r="A386" t="s">
        <v>1840</v>
      </c>
      <c r="B386" t="s">
        <v>1841</v>
      </c>
      <c r="C386" t="s">
        <v>1842</v>
      </c>
      <c r="D386" t="s">
        <v>1843</v>
      </c>
      <c r="E386" t="s">
        <v>1015</v>
      </c>
      <c r="F386" t="s">
        <v>55</v>
      </c>
      <c r="G386">
        <v>12</v>
      </c>
      <c r="H386" t="s">
        <v>132</v>
      </c>
      <c r="I386" t="s">
        <v>1844</v>
      </c>
      <c r="J386">
        <v>67</v>
      </c>
      <c r="K386">
        <v>67</v>
      </c>
      <c r="L386">
        <v>6</v>
      </c>
      <c r="M386">
        <v>60</v>
      </c>
      <c r="N386">
        <v>1</v>
      </c>
      <c r="O386">
        <v>0</v>
      </c>
      <c r="P386">
        <v>142</v>
      </c>
      <c r="Q386">
        <v>13</v>
      </c>
      <c r="R386">
        <v>1.4925373134328359</v>
      </c>
      <c r="S386">
        <v>9.1549295774647899</v>
      </c>
      <c r="T386" t="s">
        <v>1398</v>
      </c>
      <c r="U386">
        <v>-1.5</v>
      </c>
      <c r="V386">
        <v>7.6549295774647899</v>
      </c>
      <c r="W386" t="s">
        <v>1398</v>
      </c>
    </row>
    <row r="387" spans="1:23" x14ac:dyDescent="0.25">
      <c r="A387" t="s">
        <v>1845</v>
      </c>
      <c r="B387" t="s">
        <v>1846</v>
      </c>
      <c r="C387" t="s">
        <v>1315</v>
      </c>
      <c r="D387" t="s">
        <v>328</v>
      </c>
      <c r="E387" t="s">
        <v>1015</v>
      </c>
      <c r="F387" t="s">
        <v>88</v>
      </c>
      <c r="G387">
        <v>6</v>
      </c>
      <c r="H387" t="s">
        <v>82</v>
      </c>
      <c r="I387" t="s">
        <v>1847</v>
      </c>
      <c r="J387">
        <v>67</v>
      </c>
      <c r="K387">
        <v>67</v>
      </c>
      <c r="L387">
        <v>7</v>
      </c>
      <c r="M387">
        <v>58</v>
      </c>
      <c r="N387">
        <v>2</v>
      </c>
      <c r="O387">
        <v>0</v>
      </c>
      <c r="P387">
        <v>142</v>
      </c>
      <c r="Q387">
        <v>16.5</v>
      </c>
      <c r="R387">
        <v>2.9850746268656709</v>
      </c>
      <c r="S387">
        <v>11.619718309859151</v>
      </c>
      <c r="T387" t="s">
        <v>1398</v>
      </c>
      <c r="U387">
        <v>-4.25</v>
      </c>
      <c r="V387">
        <v>7.3697183098591541</v>
      </c>
      <c r="W387" t="s">
        <v>1398</v>
      </c>
    </row>
    <row r="388" spans="1:23" x14ac:dyDescent="0.25">
      <c r="A388" t="s">
        <v>1848</v>
      </c>
      <c r="B388" t="s">
        <v>1849</v>
      </c>
      <c r="C388" t="s">
        <v>1850</v>
      </c>
      <c r="D388" t="s">
        <v>1851</v>
      </c>
      <c r="E388" t="s">
        <v>1015</v>
      </c>
      <c r="F388" t="s">
        <v>62</v>
      </c>
      <c r="G388">
        <v>27</v>
      </c>
      <c r="H388" t="s">
        <v>659</v>
      </c>
      <c r="I388" t="s">
        <v>1852</v>
      </c>
      <c r="J388">
        <v>67</v>
      </c>
      <c r="K388">
        <v>67</v>
      </c>
      <c r="L388">
        <v>7</v>
      </c>
      <c r="M388">
        <v>60</v>
      </c>
      <c r="N388">
        <v>0</v>
      </c>
      <c r="O388">
        <v>0</v>
      </c>
      <c r="P388">
        <v>142</v>
      </c>
      <c r="Q388">
        <v>14</v>
      </c>
      <c r="R388">
        <v>0</v>
      </c>
      <c r="S388">
        <v>9.8591549295774641</v>
      </c>
      <c r="T388" t="s">
        <v>1398</v>
      </c>
      <c r="U388">
        <v>-3</v>
      </c>
      <c r="V388">
        <v>6.8591549295774641</v>
      </c>
      <c r="W388" t="s">
        <v>1398</v>
      </c>
    </row>
    <row r="389" spans="1:23" x14ac:dyDescent="0.25">
      <c r="A389" t="s">
        <v>1853</v>
      </c>
      <c r="B389" t="s">
        <v>1854</v>
      </c>
      <c r="C389" t="s">
        <v>1855</v>
      </c>
      <c r="D389" t="s">
        <v>1856</v>
      </c>
      <c r="E389" t="s">
        <v>1015</v>
      </c>
      <c r="F389" t="s">
        <v>28</v>
      </c>
      <c r="G389">
        <v>11</v>
      </c>
      <c r="H389" t="s">
        <v>282</v>
      </c>
      <c r="I389" t="s">
        <v>1857</v>
      </c>
      <c r="J389">
        <v>67</v>
      </c>
      <c r="K389">
        <v>67</v>
      </c>
      <c r="L389">
        <v>7</v>
      </c>
      <c r="M389">
        <v>60</v>
      </c>
      <c r="N389">
        <v>0</v>
      </c>
      <c r="O389">
        <v>0</v>
      </c>
      <c r="P389">
        <v>142</v>
      </c>
      <c r="Q389">
        <v>14</v>
      </c>
      <c r="R389">
        <v>0</v>
      </c>
      <c r="S389">
        <v>9.8591549295774641</v>
      </c>
      <c r="T389" t="s">
        <v>1398</v>
      </c>
      <c r="U389">
        <v>-3.75</v>
      </c>
      <c r="V389">
        <v>6.1091549295774641</v>
      </c>
      <c r="W389" t="s">
        <v>1398</v>
      </c>
    </row>
    <row r="390" spans="1:23" x14ac:dyDescent="0.25">
      <c r="A390" t="s">
        <v>1858</v>
      </c>
      <c r="B390" t="s">
        <v>1859</v>
      </c>
      <c r="C390" t="s">
        <v>1860</v>
      </c>
      <c r="D390" t="s">
        <v>1861</v>
      </c>
      <c r="E390" t="s">
        <v>1015</v>
      </c>
      <c r="F390" t="s">
        <v>88</v>
      </c>
      <c r="G390">
        <v>11</v>
      </c>
      <c r="H390" t="s">
        <v>282</v>
      </c>
      <c r="I390" t="s">
        <v>1862</v>
      </c>
      <c r="J390">
        <v>67</v>
      </c>
      <c r="K390">
        <v>67</v>
      </c>
      <c r="L390">
        <v>6</v>
      </c>
      <c r="M390">
        <v>61</v>
      </c>
      <c r="N390">
        <v>0</v>
      </c>
      <c r="O390">
        <v>0</v>
      </c>
      <c r="P390">
        <v>142</v>
      </c>
      <c r="Q390">
        <v>12</v>
      </c>
      <c r="R390">
        <v>0</v>
      </c>
      <c r="S390">
        <v>8.4507042253521121</v>
      </c>
      <c r="T390" t="s">
        <v>1398</v>
      </c>
      <c r="U390">
        <v>-2.5833333333500001</v>
      </c>
      <c r="V390">
        <v>5.8673708920021124</v>
      </c>
      <c r="W390" t="s">
        <v>1398</v>
      </c>
    </row>
    <row r="391" spans="1:23" x14ac:dyDescent="0.25">
      <c r="A391" t="s">
        <v>1863</v>
      </c>
      <c r="B391" t="s">
        <v>1864</v>
      </c>
      <c r="C391" t="s">
        <v>498</v>
      </c>
      <c r="D391" t="s">
        <v>1865</v>
      </c>
      <c r="E391" t="s">
        <v>1015</v>
      </c>
      <c r="F391" t="s">
        <v>62</v>
      </c>
      <c r="G391">
        <v>10</v>
      </c>
      <c r="H391" t="s">
        <v>334</v>
      </c>
      <c r="I391" t="s">
        <v>1866</v>
      </c>
      <c r="J391">
        <v>67</v>
      </c>
      <c r="K391">
        <v>67</v>
      </c>
      <c r="L391">
        <v>7</v>
      </c>
      <c r="M391">
        <v>60</v>
      </c>
      <c r="N391">
        <v>0</v>
      </c>
      <c r="O391">
        <v>0</v>
      </c>
      <c r="P391">
        <v>142</v>
      </c>
      <c r="Q391">
        <v>14</v>
      </c>
      <c r="R391">
        <v>0</v>
      </c>
      <c r="S391">
        <v>9.8591549295774641</v>
      </c>
      <c r="T391" t="s">
        <v>1398</v>
      </c>
      <c r="U391">
        <v>-4</v>
      </c>
      <c r="V391">
        <v>5.8591549295774641</v>
      </c>
      <c r="W391" t="s">
        <v>1398</v>
      </c>
    </row>
    <row r="392" spans="1:23" x14ac:dyDescent="0.25">
      <c r="A392" t="s">
        <v>1867</v>
      </c>
      <c r="B392" t="s">
        <v>1868</v>
      </c>
      <c r="C392" t="s">
        <v>498</v>
      </c>
      <c r="D392" t="s">
        <v>1869</v>
      </c>
      <c r="E392" t="s">
        <v>1015</v>
      </c>
      <c r="F392" t="s">
        <v>75</v>
      </c>
      <c r="G392">
        <v>29</v>
      </c>
      <c r="H392" t="s">
        <v>220</v>
      </c>
      <c r="I392" t="s">
        <v>1870</v>
      </c>
      <c r="J392">
        <v>67</v>
      </c>
      <c r="K392">
        <v>67</v>
      </c>
      <c r="L392">
        <v>8</v>
      </c>
      <c r="M392">
        <v>59</v>
      </c>
      <c r="N392">
        <v>0</v>
      </c>
      <c r="O392">
        <v>0</v>
      </c>
      <c r="P392">
        <v>142</v>
      </c>
      <c r="Q392">
        <v>15</v>
      </c>
      <c r="R392">
        <v>0</v>
      </c>
      <c r="S392">
        <v>10.56338028169014</v>
      </c>
      <c r="T392" t="s">
        <v>1398</v>
      </c>
      <c r="U392">
        <v>-5</v>
      </c>
      <c r="V392">
        <v>5.5633802816901401</v>
      </c>
      <c r="W392" t="s">
        <v>1398</v>
      </c>
    </row>
    <row r="393" spans="1:23" x14ac:dyDescent="0.25">
      <c r="A393" t="s">
        <v>1871</v>
      </c>
      <c r="B393" t="s">
        <v>1872</v>
      </c>
      <c r="C393" t="s">
        <v>688</v>
      </c>
      <c r="D393" t="s">
        <v>1873</v>
      </c>
      <c r="E393" t="s">
        <v>1015</v>
      </c>
      <c r="F393" t="s">
        <v>88</v>
      </c>
      <c r="G393">
        <v>6</v>
      </c>
      <c r="H393" t="s">
        <v>82</v>
      </c>
      <c r="I393" t="s">
        <v>1874</v>
      </c>
      <c r="J393">
        <v>67</v>
      </c>
      <c r="K393">
        <v>67</v>
      </c>
      <c r="L393">
        <v>7</v>
      </c>
      <c r="M393">
        <v>60</v>
      </c>
      <c r="N393">
        <v>0</v>
      </c>
      <c r="O393">
        <v>0</v>
      </c>
      <c r="P393">
        <v>142</v>
      </c>
      <c r="Q393">
        <v>14</v>
      </c>
      <c r="R393">
        <v>0</v>
      </c>
      <c r="S393">
        <v>9.8591549295774641</v>
      </c>
      <c r="T393" t="s">
        <v>1398</v>
      </c>
      <c r="U393">
        <v>-5</v>
      </c>
      <c r="V393">
        <v>4.8591549295774641</v>
      </c>
      <c r="W393" t="s">
        <v>1398</v>
      </c>
    </row>
    <row r="394" spans="1:23" x14ac:dyDescent="0.25">
      <c r="A394" t="s">
        <v>1875</v>
      </c>
      <c r="B394" t="s">
        <v>1876</v>
      </c>
      <c r="C394" t="s">
        <v>198</v>
      </c>
      <c r="D394" t="s">
        <v>1877</v>
      </c>
      <c r="E394" t="s">
        <v>1015</v>
      </c>
      <c r="F394" t="s">
        <v>120</v>
      </c>
      <c r="G394">
        <v>8</v>
      </c>
      <c r="H394" t="s">
        <v>265</v>
      </c>
      <c r="I394" t="s">
        <v>1878</v>
      </c>
      <c r="J394">
        <v>67</v>
      </c>
      <c r="K394">
        <v>67</v>
      </c>
      <c r="L394">
        <v>6</v>
      </c>
      <c r="M394">
        <v>61</v>
      </c>
      <c r="N394">
        <v>0</v>
      </c>
      <c r="O394">
        <v>0</v>
      </c>
      <c r="P394">
        <v>142</v>
      </c>
      <c r="Q394">
        <v>12</v>
      </c>
      <c r="R394">
        <v>0</v>
      </c>
      <c r="S394">
        <v>8.4507042253521121</v>
      </c>
      <c r="T394" t="s">
        <v>1398</v>
      </c>
      <c r="U394">
        <v>-5</v>
      </c>
      <c r="V394">
        <v>3.4507042253521121</v>
      </c>
      <c r="W394" t="s">
        <v>1398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workbookViewId="0">
      <selection activeCell="W2" sqref="W2:W25"/>
    </sheetView>
  </sheetViews>
  <sheetFormatPr defaultRowHeight="15" x14ac:dyDescent="0.25"/>
  <sheetData>
    <row r="1" spans="1:2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x14ac:dyDescent="0.25">
      <c r="A2" t="s">
        <v>1879</v>
      </c>
      <c r="B2" t="s">
        <v>1880</v>
      </c>
      <c r="C2" t="s">
        <v>1881</v>
      </c>
      <c r="D2" t="s">
        <v>1882</v>
      </c>
      <c r="E2" t="s">
        <v>27</v>
      </c>
      <c r="G2">
        <v>7</v>
      </c>
      <c r="H2" t="s">
        <v>1883</v>
      </c>
      <c r="I2" t="s">
        <v>1884</v>
      </c>
      <c r="J2">
        <v>30</v>
      </c>
      <c r="K2">
        <v>30</v>
      </c>
      <c r="L2">
        <v>21</v>
      </c>
      <c r="M2">
        <v>9</v>
      </c>
      <c r="N2">
        <v>0</v>
      </c>
      <c r="O2">
        <v>0</v>
      </c>
      <c r="P2">
        <v>71</v>
      </c>
      <c r="Q2">
        <v>52</v>
      </c>
      <c r="R2">
        <v>0</v>
      </c>
      <c r="S2">
        <v>73.239436619718319</v>
      </c>
      <c r="T2" t="s">
        <v>580</v>
      </c>
      <c r="U2">
        <v>1.3333333333499999</v>
      </c>
      <c r="V2">
        <v>74.572769953068317</v>
      </c>
      <c r="W2" t="s">
        <v>580</v>
      </c>
    </row>
    <row r="3" spans="1:23" x14ac:dyDescent="0.25">
      <c r="A3" t="s">
        <v>1885</v>
      </c>
      <c r="B3" t="s">
        <v>1886</v>
      </c>
      <c r="C3" t="s">
        <v>269</v>
      </c>
      <c r="D3" t="s">
        <v>1887</v>
      </c>
      <c r="E3" t="s">
        <v>27</v>
      </c>
      <c r="G3">
        <v>2</v>
      </c>
      <c r="H3" t="s">
        <v>1888</v>
      </c>
      <c r="I3" t="s">
        <v>1889</v>
      </c>
      <c r="J3">
        <v>30</v>
      </c>
      <c r="K3">
        <v>30</v>
      </c>
      <c r="L3">
        <v>19</v>
      </c>
      <c r="M3">
        <v>6</v>
      </c>
      <c r="N3">
        <v>5</v>
      </c>
      <c r="O3">
        <v>0</v>
      </c>
      <c r="P3">
        <v>71</v>
      </c>
      <c r="Q3">
        <v>50.5</v>
      </c>
      <c r="R3">
        <v>16.666666666666661</v>
      </c>
      <c r="S3">
        <v>71.126760563380287</v>
      </c>
      <c r="T3" t="s">
        <v>804</v>
      </c>
      <c r="U3">
        <v>0.24999999999999989</v>
      </c>
      <c r="V3">
        <v>71.376760563380287</v>
      </c>
      <c r="W3" t="s">
        <v>804</v>
      </c>
    </row>
    <row r="4" spans="1:23" x14ac:dyDescent="0.25">
      <c r="A4" t="s">
        <v>1890</v>
      </c>
      <c r="B4" t="s">
        <v>1891</v>
      </c>
      <c r="C4" t="s">
        <v>67</v>
      </c>
      <c r="D4" t="s">
        <v>1892</v>
      </c>
      <c r="E4" t="s">
        <v>27</v>
      </c>
      <c r="G4">
        <v>17</v>
      </c>
      <c r="H4" t="s">
        <v>1893</v>
      </c>
      <c r="I4" t="s">
        <v>1894</v>
      </c>
      <c r="J4">
        <v>30</v>
      </c>
      <c r="K4">
        <v>30</v>
      </c>
      <c r="L4">
        <v>18</v>
      </c>
      <c r="M4">
        <v>7</v>
      </c>
      <c r="N4">
        <v>5</v>
      </c>
      <c r="O4">
        <v>0</v>
      </c>
      <c r="P4">
        <v>71</v>
      </c>
      <c r="Q4">
        <v>48.5</v>
      </c>
      <c r="R4">
        <v>16.666666666666661</v>
      </c>
      <c r="S4">
        <v>68.309859154929569</v>
      </c>
      <c r="T4" t="s">
        <v>804</v>
      </c>
      <c r="U4">
        <v>1.9166666666750001</v>
      </c>
      <c r="V4">
        <v>70.226525821604568</v>
      </c>
      <c r="W4" t="s">
        <v>804</v>
      </c>
    </row>
    <row r="5" spans="1:23" x14ac:dyDescent="0.25">
      <c r="A5" t="s">
        <v>1895</v>
      </c>
      <c r="B5" t="s">
        <v>1896</v>
      </c>
      <c r="C5" t="s">
        <v>988</v>
      </c>
      <c r="D5" t="s">
        <v>1897</v>
      </c>
      <c r="E5" t="s">
        <v>27</v>
      </c>
      <c r="G5">
        <v>11</v>
      </c>
      <c r="H5" t="s">
        <v>1898</v>
      </c>
      <c r="I5" t="s">
        <v>1899</v>
      </c>
      <c r="J5">
        <v>30</v>
      </c>
      <c r="K5">
        <v>30</v>
      </c>
      <c r="L5">
        <v>21</v>
      </c>
      <c r="M5">
        <v>9</v>
      </c>
      <c r="N5">
        <v>0</v>
      </c>
      <c r="O5">
        <v>0</v>
      </c>
      <c r="P5">
        <v>71</v>
      </c>
      <c r="Q5">
        <v>49</v>
      </c>
      <c r="R5">
        <v>0</v>
      </c>
      <c r="S5">
        <v>69.014084507042256</v>
      </c>
      <c r="T5" t="s">
        <v>804</v>
      </c>
      <c r="U5">
        <v>1.1666666667000001</v>
      </c>
      <c r="V5">
        <v>70.180751173742252</v>
      </c>
      <c r="W5" t="s">
        <v>804</v>
      </c>
    </row>
    <row r="6" spans="1:23" x14ac:dyDescent="0.25">
      <c r="A6" t="s">
        <v>1900</v>
      </c>
      <c r="B6" t="s">
        <v>1901</v>
      </c>
      <c r="C6" t="s">
        <v>46</v>
      </c>
      <c r="D6" t="s">
        <v>1902</v>
      </c>
      <c r="E6" t="s">
        <v>27</v>
      </c>
      <c r="G6">
        <v>12</v>
      </c>
      <c r="H6" t="s">
        <v>1903</v>
      </c>
      <c r="I6" t="s">
        <v>1904</v>
      </c>
      <c r="J6">
        <v>30</v>
      </c>
      <c r="K6">
        <v>30</v>
      </c>
      <c r="L6">
        <v>20</v>
      </c>
      <c r="M6">
        <v>9</v>
      </c>
      <c r="N6">
        <v>1</v>
      </c>
      <c r="O6">
        <v>0</v>
      </c>
      <c r="P6">
        <v>71</v>
      </c>
      <c r="Q6">
        <v>48</v>
      </c>
      <c r="R6">
        <v>3.333333333333333</v>
      </c>
      <c r="S6">
        <v>67.605633802816897</v>
      </c>
      <c r="T6" t="s">
        <v>804</v>
      </c>
      <c r="U6">
        <v>2.4166666666499999</v>
      </c>
      <c r="V6">
        <v>70.022300469466899</v>
      </c>
      <c r="W6" t="s">
        <v>804</v>
      </c>
    </row>
    <row r="7" spans="1:23" x14ac:dyDescent="0.25">
      <c r="A7" t="s">
        <v>1905</v>
      </c>
      <c r="B7" t="s">
        <v>1906</v>
      </c>
      <c r="C7" t="s">
        <v>702</v>
      </c>
      <c r="D7" t="s">
        <v>1907</v>
      </c>
      <c r="E7" t="s">
        <v>27</v>
      </c>
      <c r="G7">
        <v>23</v>
      </c>
      <c r="H7" t="s">
        <v>1908</v>
      </c>
      <c r="I7" t="s">
        <v>1909</v>
      </c>
      <c r="J7">
        <v>30</v>
      </c>
      <c r="K7">
        <v>30</v>
      </c>
      <c r="L7">
        <v>20</v>
      </c>
      <c r="M7">
        <v>10</v>
      </c>
      <c r="N7">
        <v>0</v>
      </c>
      <c r="O7">
        <v>0</v>
      </c>
      <c r="P7">
        <v>71</v>
      </c>
      <c r="Q7">
        <v>46</v>
      </c>
      <c r="R7">
        <v>0</v>
      </c>
      <c r="S7">
        <v>64.788732394366207</v>
      </c>
      <c r="T7" t="s">
        <v>889</v>
      </c>
      <c r="U7">
        <v>0.16666666669999991</v>
      </c>
      <c r="V7">
        <v>64.955399061066203</v>
      </c>
      <c r="W7" t="s">
        <v>889</v>
      </c>
    </row>
    <row r="8" spans="1:23" x14ac:dyDescent="0.25">
      <c r="A8" t="s">
        <v>1910</v>
      </c>
      <c r="B8" t="s">
        <v>1911</v>
      </c>
      <c r="C8" t="s">
        <v>370</v>
      </c>
      <c r="D8" t="s">
        <v>1912</v>
      </c>
      <c r="E8" t="s">
        <v>27</v>
      </c>
      <c r="G8">
        <v>9</v>
      </c>
      <c r="H8" t="s">
        <v>1913</v>
      </c>
      <c r="I8" t="s">
        <v>1914</v>
      </c>
      <c r="J8">
        <v>30</v>
      </c>
      <c r="K8">
        <v>30</v>
      </c>
      <c r="L8">
        <v>19</v>
      </c>
      <c r="M8">
        <v>11</v>
      </c>
      <c r="N8">
        <v>0</v>
      </c>
      <c r="O8">
        <v>0</v>
      </c>
      <c r="P8">
        <v>71</v>
      </c>
      <c r="Q8">
        <v>44</v>
      </c>
      <c r="R8">
        <v>0</v>
      </c>
      <c r="S8">
        <v>61.971830985915489</v>
      </c>
      <c r="T8" t="s">
        <v>889</v>
      </c>
      <c r="U8">
        <v>0.83333333334999993</v>
      </c>
      <c r="V8">
        <v>62.805164319265486</v>
      </c>
      <c r="W8" t="s">
        <v>889</v>
      </c>
    </row>
    <row r="9" spans="1:23" x14ac:dyDescent="0.25">
      <c r="A9" t="s">
        <v>1915</v>
      </c>
      <c r="B9" t="s">
        <v>1916</v>
      </c>
      <c r="C9" t="s">
        <v>1860</v>
      </c>
      <c r="D9" t="s">
        <v>1917</v>
      </c>
      <c r="E9" t="s">
        <v>27</v>
      </c>
      <c r="G9">
        <v>22</v>
      </c>
      <c r="H9" t="s">
        <v>1918</v>
      </c>
      <c r="I9" t="s">
        <v>1919</v>
      </c>
      <c r="J9">
        <v>30</v>
      </c>
      <c r="K9">
        <v>30</v>
      </c>
      <c r="L9">
        <v>19</v>
      </c>
      <c r="M9">
        <v>11</v>
      </c>
      <c r="N9">
        <v>0</v>
      </c>
      <c r="O9">
        <v>0</v>
      </c>
      <c r="P9">
        <v>71</v>
      </c>
      <c r="Q9">
        <v>44</v>
      </c>
      <c r="R9">
        <v>0</v>
      </c>
      <c r="S9">
        <v>61.971830985915489</v>
      </c>
      <c r="T9" t="s">
        <v>889</v>
      </c>
      <c r="U9">
        <v>-0.5</v>
      </c>
      <c r="V9">
        <v>61.471830985915489</v>
      </c>
      <c r="W9" t="s">
        <v>889</v>
      </c>
    </row>
    <row r="10" spans="1:23" x14ac:dyDescent="0.25">
      <c r="A10" t="s">
        <v>1920</v>
      </c>
      <c r="B10" t="s">
        <v>1921</v>
      </c>
      <c r="C10" t="s">
        <v>280</v>
      </c>
      <c r="D10" t="s">
        <v>1922</v>
      </c>
      <c r="E10" t="s">
        <v>27</v>
      </c>
      <c r="G10">
        <v>6</v>
      </c>
      <c r="H10" t="s">
        <v>1923</v>
      </c>
      <c r="I10" t="s">
        <v>1924</v>
      </c>
      <c r="J10">
        <v>30</v>
      </c>
      <c r="K10">
        <v>30</v>
      </c>
      <c r="L10">
        <v>19</v>
      </c>
      <c r="M10">
        <v>11</v>
      </c>
      <c r="N10">
        <v>0</v>
      </c>
      <c r="O10">
        <v>0</v>
      </c>
      <c r="P10">
        <v>71</v>
      </c>
      <c r="Q10">
        <v>44</v>
      </c>
      <c r="R10">
        <v>0</v>
      </c>
      <c r="S10">
        <v>61.971830985915489</v>
      </c>
      <c r="T10" t="s">
        <v>889</v>
      </c>
      <c r="U10">
        <v>-0.5</v>
      </c>
      <c r="V10">
        <v>61.471830985915489</v>
      </c>
      <c r="W10" t="s">
        <v>889</v>
      </c>
    </row>
    <row r="11" spans="1:23" x14ac:dyDescent="0.25">
      <c r="A11" t="s">
        <v>1925</v>
      </c>
      <c r="B11" t="s">
        <v>1926</v>
      </c>
      <c r="C11" t="s">
        <v>1927</v>
      </c>
      <c r="D11" t="s">
        <v>1608</v>
      </c>
      <c r="E11" t="s">
        <v>27</v>
      </c>
      <c r="G11">
        <v>8</v>
      </c>
      <c r="H11" t="s">
        <v>1928</v>
      </c>
      <c r="I11" t="s">
        <v>1929</v>
      </c>
      <c r="J11">
        <v>30</v>
      </c>
      <c r="K11">
        <v>30</v>
      </c>
      <c r="L11">
        <v>19</v>
      </c>
      <c r="M11">
        <v>11</v>
      </c>
      <c r="N11">
        <v>0</v>
      </c>
      <c r="O11">
        <v>0</v>
      </c>
      <c r="P11">
        <v>71</v>
      </c>
      <c r="Q11">
        <v>44</v>
      </c>
      <c r="R11">
        <v>0</v>
      </c>
      <c r="S11">
        <v>61.971830985915489</v>
      </c>
      <c r="T11" t="s">
        <v>889</v>
      </c>
      <c r="U11">
        <v>-1.3333333332999999</v>
      </c>
      <c r="V11">
        <v>60.638497652615492</v>
      </c>
      <c r="W11" t="s">
        <v>889</v>
      </c>
    </row>
    <row r="12" spans="1:23" x14ac:dyDescent="0.25">
      <c r="A12" t="s">
        <v>1930</v>
      </c>
      <c r="B12" t="s">
        <v>1931</v>
      </c>
      <c r="C12" t="s">
        <v>1932</v>
      </c>
      <c r="D12" t="s">
        <v>1933</v>
      </c>
      <c r="E12" t="s">
        <v>27</v>
      </c>
      <c r="G12">
        <v>19</v>
      </c>
      <c r="H12" t="s">
        <v>1934</v>
      </c>
      <c r="I12" t="s">
        <v>1935</v>
      </c>
      <c r="J12">
        <v>30</v>
      </c>
      <c r="K12">
        <v>30</v>
      </c>
      <c r="L12">
        <v>19</v>
      </c>
      <c r="M12">
        <v>11</v>
      </c>
      <c r="N12">
        <v>0</v>
      </c>
      <c r="O12">
        <v>0</v>
      </c>
      <c r="P12">
        <v>71</v>
      </c>
      <c r="Q12">
        <v>44</v>
      </c>
      <c r="R12">
        <v>0</v>
      </c>
      <c r="S12">
        <v>61.971830985915489</v>
      </c>
      <c r="T12" t="s">
        <v>889</v>
      </c>
      <c r="U12">
        <v>-1.5</v>
      </c>
      <c r="V12">
        <v>60.471830985915489</v>
      </c>
      <c r="W12" t="s">
        <v>889</v>
      </c>
    </row>
    <row r="13" spans="1:23" x14ac:dyDescent="0.25">
      <c r="A13" t="s">
        <v>1936</v>
      </c>
      <c r="B13" t="s">
        <v>1937</v>
      </c>
      <c r="C13" t="s">
        <v>1703</v>
      </c>
      <c r="D13" t="s">
        <v>1938</v>
      </c>
      <c r="E13" t="s">
        <v>27</v>
      </c>
      <c r="G13">
        <v>14</v>
      </c>
      <c r="H13" t="s">
        <v>1939</v>
      </c>
      <c r="I13" t="s">
        <v>1940</v>
      </c>
      <c r="J13">
        <v>30</v>
      </c>
      <c r="K13">
        <v>30</v>
      </c>
      <c r="L13">
        <v>18</v>
      </c>
      <c r="M13">
        <v>12</v>
      </c>
      <c r="N13">
        <v>0</v>
      </c>
      <c r="O13">
        <v>0</v>
      </c>
      <c r="P13">
        <v>71</v>
      </c>
      <c r="Q13">
        <v>42</v>
      </c>
      <c r="R13">
        <v>0</v>
      </c>
      <c r="S13">
        <v>59.154929577464777</v>
      </c>
      <c r="T13" t="s">
        <v>971</v>
      </c>
      <c r="U13">
        <v>-1</v>
      </c>
      <c r="V13">
        <v>58.154929577464777</v>
      </c>
      <c r="W13" t="s">
        <v>971</v>
      </c>
    </row>
    <row r="14" spans="1:23" x14ac:dyDescent="0.25">
      <c r="A14" t="s">
        <v>1941</v>
      </c>
      <c r="B14" t="s">
        <v>1942</v>
      </c>
      <c r="C14" t="s">
        <v>1943</v>
      </c>
      <c r="D14" t="s">
        <v>1136</v>
      </c>
      <c r="E14" t="s">
        <v>27</v>
      </c>
      <c r="G14">
        <v>3</v>
      </c>
      <c r="H14" t="s">
        <v>1944</v>
      </c>
      <c r="I14" t="s">
        <v>1945</v>
      </c>
      <c r="J14">
        <v>30</v>
      </c>
      <c r="K14">
        <v>30</v>
      </c>
      <c r="L14">
        <v>18</v>
      </c>
      <c r="M14">
        <v>12</v>
      </c>
      <c r="N14">
        <v>0</v>
      </c>
      <c r="O14">
        <v>0</v>
      </c>
      <c r="P14">
        <v>71</v>
      </c>
      <c r="Q14">
        <v>42</v>
      </c>
      <c r="R14">
        <v>0</v>
      </c>
      <c r="S14">
        <v>59.154929577464777</v>
      </c>
      <c r="T14" t="s">
        <v>971</v>
      </c>
      <c r="U14">
        <v>-1.0833333333249999</v>
      </c>
      <c r="V14">
        <v>58.071596244139783</v>
      </c>
      <c r="W14" t="s">
        <v>971</v>
      </c>
    </row>
    <row r="15" spans="1:23" x14ac:dyDescent="0.25">
      <c r="A15" t="s">
        <v>1946</v>
      </c>
      <c r="B15" t="s">
        <v>1947</v>
      </c>
      <c r="C15" t="s">
        <v>1948</v>
      </c>
      <c r="D15" t="s">
        <v>1949</v>
      </c>
      <c r="E15" t="s">
        <v>27</v>
      </c>
      <c r="G15">
        <v>1</v>
      </c>
      <c r="H15" t="s">
        <v>1950</v>
      </c>
      <c r="I15" t="s">
        <v>1951</v>
      </c>
      <c r="J15">
        <v>30</v>
      </c>
      <c r="K15">
        <v>30</v>
      </c>
      <c r="L15">
        <v>17</v>
      </c>
      <c r="M15">
        <v>13</v>
      </c>
      <c r="N15">
        <v>0</v>
      </c>
      <c r="O15">
        <v>0</v>
      </c>
      <c r="P15">
        <v>71</v>
      </c>
      <c r="Q15">
        <v>40</v>
      </c>
      <c r="R15">
        <v>0</v>
      </c>
      <c r="S15">
        <v>56.338028169014088</v>
      </c>
      <c r="T15" t="s">
        <v>971</v>
      </c>
      <c r="U15">
        <v>-2.0833333333000001</v>
      </c>
      <c r="V15">
        <v>54.254694835714091</v>
      </c>
      <c r="W15" t="s">
        <v>971</v>
      </c>
    </row>
    <row r="16" spans="1:23" x14ac:dyDescent="0.25">
      <c r="A16" t="s">
        <v>1952</v>
      </c>
      <c r="B16" t="s">
        <v>1953</v>
      </c>
      <c r="C16" t="s">
        <v>182</v>
      </c>
      <c r="D16" t="s">
        <v>1594</v>
      </c>
      <c r="E16" t="s">
        <v>1015</v>
      </c>
      <c r="G16">
        <v>24</v>
      </c>
      <c r="H16" t="s">
        <v>1954</v>
      </c>
      <c r="I16" t="s">
        <v>1955</v>
      </c>
      <c r="J16">
        <v>30</v>
      </c>
      <c r="K16">
        <v>30</v>
      </c>
      <c r="L16">
        <v>5</v>
      </c>
      <c r="M16">
        <v>23</v>
      </c>
      <c r="N16">
        <v>2</v>
      </c>
      <c r="O16">
        <v>0</v>
      </c>
      <c r="P16">
        <v>71</v>
      </c>
      <c r="Q16">
        <v>15.5</v>
      </c>
      <c r="R16">
        <v>6.666666666666667</v>
      </c>
      <c r="S16">
        <v>21.83098591549296</v>
      </c>
      <c r="T16" t="s">
        <v>1158</v>
      </c>
      <c r="U16">
        <v>-5</v>
      </c>
      <c r="V16">
        <v>16.83098591549296</v>
      </c>
      <c r="W16" t="s">
        <v>1241</v>
      </c>
    </row>
    <row r="17" spans="1:23" x14ac:dyDescent="0.25">
      <c r="A17" t="s">
        <v>1956</v>
      </c>
      <c r="B17" t="s">
        <v>1957</v>
      </c>
      <c r="C17" t="s">
        <v>1155</v>
      </c>
      <c r="D17" t="s">
        <v>1958</v>
      </c>
      <c r="E17" t="s">
        <v>1015</v>
      </c>
      <c r="G17">
        <v>15</v>
      </c>
      <c r="H17" t="s">
        <v>1959</v>
      </c>
      <c r="I17" t="s">
        <v>1960</v>
      </c>
      <c r="J17">
        <v>30</v>
      </c>
      <c r="K17">
        <v>30</v>
      </c>
      <c r="L17">
        <v>3</v>
      </c>
      <c r="M17">
        <v>22</v>
      </c>
      <c r="N17">
        <v>5</v>
      </c>
      <c r="O17">
        <v>0</v>
      </c>
      <c r="P17">
        <v>71</v>
      </c>
      <c r="Q17">
        <v>13.5</v>
      </c>
      <c r="R17">
        <v>16.666666666666661</v>
      </c>
      <c r="S17">
        <v>19.014084507042249</v>
      </c>
      <c r="T17" t="s">
        <v>1241</v>
      </c>
      <c r="U17">
        <v>-5</v>
      </c>
      <c r="V17">
        <v>14.01408450704225</v>
      </c>
      <c r="W17" t="s">
        <v>1398</v>
      </c>
    </row>
    <row r="18" spans="1:23" x14ac:dyDescent="0.25">
      <c r="A18" t="s">
        <v>1961</v>
      </c>
      <c r="B18" t="s">
        <v>1962</v>
      </c>
      <c r="C18" t="s">
        <v>498</v>
      </c>
      <c r="D18" t="s">
        <v>1963</v>
      </c>
      <c r="E18" t="s">
        <v>1015</v>
      </c>
      <c r="G18">
        <v>4</v>
      </c>
      <c r="H18" t="s">
        <v>1964</v>
      </c>
      <c r="I18" t="s">
        <v>1965</v>
      </c>
      <c r="J18">
        <v>30</v>
      </c>
      <c r="K18">
        <v>30</v>
      </c>
      <c r="L18">
        <v>5</v>
      </c>
      <c r="M18">
        <v>25</v>
      </c>
      <c r="N18">
        <v>0</v>
      </c>
      <c r="O18">
        <v>0</v>
      </c>
      <c r="P18">
        <v>71</v>
      </c>
      <c r="Q18">
        <v>13</v>
      </c>
      <c r="R18">
        <v>0</v>
      </c>
      <c r="S18">
        <v>18.30985915492958</v>
      </c>
      <c r="T18" t="s">
        <v>1241</v>
      </c>
      <c r="U18">
        <v>-5</v>
      </c>
      <c r="V18">
        <v>13.30985915492958</v>
      </c>
      <c r="W18" t="s">
        <v>1398</v>
      </c>
    </row>
    <row r="19" spans="1:23" x14ac:dyDescent="0.25">
      <c r="A19" t="s">
        <v>1966</v>
      </c>
      <c r="B19" t="s">
        <v>1967</v>
      </c>
      <c r="C19" t="s">
        <v>1968</v>
      </c>
      <c r="D19" t="s">
        <v>1969</v>
      </c>
      <c r="E19" t="s">
        <v>1015</v>
      </c>
      <c r="G19">
        <v>10</v>
      </c>
      <c r="H19" t="s">
        <v>1970</v>
      </c>
      <c r="I19" t="s">
        <v>1971</v>
      </c>
      <c r="J19">
        <v>30</v>
      </c>
      <c r="K19">
        <v>30</v>
      </c>
      <c r="L19">
        <v>5</v>
      </c>
      <c r="M19">
        <v>25</v>
      </c>
      <c r="N19">
        <v>0</v>
      </c>
      <c r="O19">
        <v>0</v>
      </c>
      <c r="P19">
        <v>71</v>
      </c>
      <c r="Q19">
        <v>13</v>
      </c>
      <c r="R19">
        <v>0</v>
      </c>
      <c r="S19">
        <v>18.30985915492958</v>
      </c>
      <c r="T19" t="s">
        <v>1241</v>
      </c>
      <c r="U19">
        <v>-5</v>
      </c>
      <c r="V19">
        <v>13.30985915492958</v>
      </c>
      <c r="W19" t="s">
        <v>1398</v>
      </c>
    </row>
    <row r="20" spans="1:23" x14ac:dyDescent="0.25">
      <c r="A20" t="s">
        <v>1972</v>
      </c>
      <c r="B20" t="s">
        <v>1973</v>
      </c>
      <c r="C20" t="s">
        <v>1166</v>
      </c>
      <c r="D20" t="s">
        <v>1974</v>
      </c>
      <c r="E20" t="s">
        <v>1015</v>
      </c>
      <c r="G20">
        <v>5</v>
      </c>
      <c r="H20" t="s">
        <v>1975</v>
      </c>
      <c r="I20" t="s">
        <v>1976</v>
      </c>
      <c r="J20">
        <v>30</v>
      </c>
      <c r="K20">
        <v>30</v>
      </c>
      <c r="L20">
        <v>5</v>
      </c>
      <c r="M20">
        <v>25</v>
      </c>
      <c r="N20">
        <v>0</v>
      </c>
      <c r="O20">
        <v>0</v>
      </c>
      <c r="P20">
        <v>71</v>
      </c>
      <c r="Q20">
        <v>13</v>
      </c>
      <c r="R20">
        <v>0</v>
      </c>
      <c r="S20">
        <v>18.30985915492958</v>
      </c>
      <c r="T20" t="s">
        <v>1241</v>
      </c>
      <c r="U20">
        <v>-5</v>
      </c>
      <c r="V20">
        <v>13.30985915492958</v>
      </c>
      <c r="W20" t="s">
        <v>1398</v>
      </c>
    </row>
    <row r="21" spans="1:23" x14ac:dyDescent="0.25">
      <c r="A21" t="s">
        <v>1977</v>
      </c>
      <c r="B21" t="s">
        <v>1978</v>
      </c>
      <c r="C21" t="s">
        <v>1155</v>
      </c>
      <c r="D21" t="s">
        <v>1979</v>
      </c>
      <c r="E21" t="s">
        <v>1015</v>
      </c>
      <c r="G21">
        <v>21</v>
      </c>
      <c r="H21" t="s">
        <v>1980</v>
      </c>
      <c r="I21" t="s">
        <v>1981</v>
      </c>
      <c r="J21">
        <v>30</v>
      </c>
      <c r="K21">
        <v>30</v>
      </c>
      <c r="L21">
        <v>5</v>
      </c>
      <c r="M21">
        <v>25</v>
      </c>
      <c r="N21">
        <v>0</v>
      </c>
      <c r="O21">
        <v>0</v>
      </c>
      <c r="P21">
        <v>71</v>
      </c>
      <c r="Q21">
        <v>13</v>
      </c>
      <c r="R21">
        <v>0</v>
      </c>
      <c r="S21">
        <v>18.30985915492958</v>
      </c>
      <c r="T21" t="s">
        <v>1241</v>
      </c>
      <c r="U21">
        <v>-5</v>
      </c>
      <c r="V21">
        <v>13.30985915492958</v>
      </c>
      <c r="W21" t="s">
        <v>1398</v>
      </c>
    </row>
    <row r="22" spans="1:23" x14ac:dyDescent="0.25">
      <c r="A22" t="s">
        <v>1982</v>
      </c>
      <c r="B22" t="s">
        <v>1983</v>
      </c>
      <c r="C22" t="s">
        <v>1984</v>
      </c>
      <c r="D22" t="s">
        <v>1985</v>
      </c>
      <c r="E22" t="s">
        <v>1015</v>
      </c>
      <c r="G22">
        <v>13</v>
      </c>
      <c r="H22" t="s">
        <v>1986</v>
      </c>
      <c r="I22" t="s">
        <v>1987</v>
      </c>
      <c r="J22">
        <v>30</v>
      </c>
      <c r="K22">
        <v>30</v>
      </c>
      <c r="L22">
        <v>5</v>
      </c>
      <c r="M22">
        <v>25</v>
      </c>
      <c r="N22">
        <v>0</v>
      </c>
      <c r="O22">
        <v>0</v>
      </c>
      <c r="P22">
        <v>71</v>
      </c>
      <c r="Q22">
        <v>13</v>
      </c>
      <c r="R22">
        <v>0</v>
      </c>
      <c r="S22">
        <v>18.30985915492958</v>
      </c>
      <c r="T22" t="s">
        <v>1241</v>
      </c>
      <c r="U22">
        <v>-5</v>
      </c>
      <c r="V22">
        <v>13.30985915492958</v>
      </c>
      <c r="W22" t="s">
        <v>1398</v>
      </c>
    </row>
    <row r="23" spans="1:23" x14ac:dyDescent="0.25">
      <c r="A23" t="s">
        <v>1988</v>
      </c>
      <c r="B23" t="s">
        <v>1989</v>
      </c>
      <c r="C23" t="s">
        <v>1990</v>
      </c>
      <c r="D23" t="s">
        <v>1991</v>
      </c>
      <c r="E23" t="s">
        <v>1015</v>
      </c>
      <c r="G23">
        <v>20</v>
      </c>
      <c r="H23" t="s">
        <v>1992</v>
      </c>
      <c r="I23" t="s">
        <v>1993</v>
      </c>
      <c r="J23">
        <v>30</v>
      </c>
      <c r="K23">
        <v>30</v>
      </c>
      <c r="L23">
        <v>5</v>
      </c>
      <c r="M23">
        <v>25</v>
      </c>
      <c r="N23">
        <v>0</v>
      </c>
      <c r="O23">
        <v>0</v>
      </c>
      <c r="P23">
        <v>71</v>
      </c>
      <c r="Q23">
        <v>11</v>
      </c>
      <c r="R23">
        <v>0</v>
      </c>
      <c r="S23">
        <v>15.49295774647887</v>
      </c>
      <c r="T23" t="s">
        <v>1241</v>
      </c>
      <c r="U23">
        <v>-5</v>
      </c>
      <c r="V23">
        <v>10.49295774647887</v>
      </c>
      <c r="W23" t="s">
        <v>1398</v>
      </c>
    </row>
    <row r="24" spans="1:23" x14ac:dyDescent="0.25">
      <c r="A24" t="s">
        <v>1994</v>
      </c>
      <c r="B24" t="s">
        <v>1995</v>
      </c>
      <c r="C24" t="s">
        <v>1026</v>
      </c>
      <c r="D24" t="s">
        <v>1480</v>
      </c>
      <c r="E24" t="s">
        <v>1015</v>
      </c>
      <c r="G24">
        <v>18</v>
      </c>
      <c r="H24" t="s">
        <v>1996</v>
      </c>
      <c r="I24" t="s">
        <v>1997</v>
      </c>
      <c r="J24">
        <v>30</v>
      </c>
      <c r="K24">
        <v>30</v>
      </c>
      <c r="L24">
        <v>4</v>
      </c>
      <c r="M24">
        <v>26</v>
      </c>
      <c r="N24">
        <v>0</v>
      </c>
      <c r="O24">
        <v>0</v>
      </c>
      <c r="P24">
        <v>71</v>
      </c>
      <c r="Q24">
        <v>9</v>
      </c>
      <c r="R24">
        <v>0</v>
      </c>
      <c r="S24">
        <v>12.67605633802817</v>
      </c>
      <c r="T24" t="s">
        <v>1398</v>
      </c>
      <c r="U24">
        <v>-5</v>
      </c>
      <c r="V24">
        <v>7.6760563380281681</v>
      </c>
      <c r="W24" t="s">
        <v>1398</v>
      </c>
    </row>
    <row r="25" spans="1:23" x14ac:dyDescent="0.25">
      <c r="A25" t="s">
        <v>1998</v>
      </c>
      <c r="B25" t="s">
        <v>1999</v>
      </c>
      <c r="C25" t="s">
        <v>46</v>
      </c>
      <c r="D25" t="s">
        <v>2000</v>
      </c>
      <c r="E25" t="s">
        <v>1015</v>
      </c>
      <c r="G25">
        <v>16</v>
      </c>
      <c r="H25" t="s">
        <v>2001</v>
      </c>
      <c r="I25" t="s">
        <v>2002</v>
      </c>
      <c r="J25">
        <v>30</v>
      </c>
      <c r="K25">
        <v>30</v>
      </c>
      <c r="L25">
        <v>4</v>
      </c>
      <c r="M25">
        <v>26</v>
      </c>
      <c r="N25">
        <v>0</v>
      </c>
      <c r="O25">
        <v>0</v>
      </c>
      <c r="P25">
        <v>71</v>
      </c>
      <c r="Q25">
        <v>9</v>
      </c>
      <c r="R25">
        <v>0</v>
      </c>
      <c r="S25">
        <v>12.67605633802817</v>
      </c>
      <c r="T25" t="s">
        <v>1398</v>
      </c>
      <c r="U25">
        <v>-5</v>
      </c>
      <c r="V25">
        <v>7.6760563380281681</v>
      </c>
      <c r="W25" t="s">
        <v>1398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394"/>
  <sheetViews>
    <sheetView workbookViewId="0"/>
  </sheetViews>
  <sheetFormatPr defaultRowHeight="15" x14ac:dyDescent="0.25"/>
  <sheetData>
    <row r="1" spans="1:69" x14ac:dyDescent="0.25">
      <c r="A1" s="1" t="s">
        <v>2003</v>
      </c>
      <c r="B1" s="1" t="s">
        <v>6</v>
      </c>
      <c r="C1" s="1" t="s">
        <v>2004</v>
      </c>
      <c r="D1" s="1" t="s">
        <v>2005</v>
      </c>
      <c r="E1" s="1" t="s">
        <v>2006</v>
      </c>
      <c r="F1" s="1" t="s">
        <v>2007</v>
      </c>
      <c r="G1" s="1" t="s">
        <v>2008</v>
      </c>
      <c r="H1" s="1" t="s">
        <v>2009</v>
      </c>
      <c r="I1" s="1" t="s">
        <v>2010</v>
      </c>
      <c r="J1" s="1" t="s">
        <v>2011</v>
      </c>
      <c r="K1" s="1" t="s">
        <v>2012</v>
      </c>
      <c r="L1" s="1" t="s">
        <v>2013</v>
      </c>
      <c r="M1" s="1" t="s">
        <v>2014</v>
      </c>
      <c r="N1" s="1" t="s">
        <v>2015</v>
      </c>
      <c r="O1" s="1" t="s">
        <v>2016</v>
      </c>
      <c r="P1" s="1" t="s">
        <v>2017</v>
      </c>
      <c r="Q1" s="1" t="s">
        <v>2018</v>
      </c>
      <c r="R1" s="1" t="s">
        <v>2019</v>
      </c>
      <c r="S1" s="1" t="s">
        <v>2020</v>
      </c>
      <c r="T1" s="1" t="s">
        <v>2021</v>
      </c>
      <c r="U1" s="1" t="s">
        <v>2022</v>
      </c>
      <c r="V1" s="1" t="s">
        <v>2023</v>
      </c>
      <c r="W1" s="1" t="s">
        <v>2024</v>
      </c>
      <c r="X1" s="1" t="s">
        <v>2025</v>
      </c>
      <c r="Y1" s="1" t="s">
        <v>2026</v>
      </c>
      <c r="Z1" s="1" t="s">
        <v>2027</v>
      </c>
      <c r="AA1" s="1" t="s">
        <v>2028</v>
      </c>
      <c r="AB1" s="1" t="s">
        <v>2029</v>
      </c>
      <c r="AC1" s="1" t="s">
        <v>2030</v>
      </c>
      <c r="AD1" s="1" t="s">
        <v>2031</v>
      </c>
      <c r="AE1" s="1" t="s">
        <v>2032</v>
      </c>
      <c r="AF1" s="1" t="s">
        <v>2033</v>
      </c>
      <c r="AG1" s="1" t="s">
        <v>2034</v>
      </c>
      <c r="AH1" s="1" t="s">
        <v>2035</v>
      </c>
      <c r="AI1" s="1" t="s">
        <v>2036</v>
      </c>
      <c r="AJ1" s="1" t="s">
        <v>2037</v>
      </c>
      <c r="AK1" s="1" t="s">
        <v>2038</v>
      </c>
      <c r="AL1" s="1" t="s">
        <v>2039</v>
      </c>
      <c r="AM1" s="1" t="s">
        <v>2040</v>
      </c>
      <c r="AN1" s="1" t="s">
        <v>2041</v>
      </c>
      <c r="AO1" s="1" t="s">
        <v>2042</v>
      </c>
      <c r="AP1" s="1" t="s">
        <v>2043</v>
      </c>
      <c r="AQ1" s="1" t="s">
        <v>2044</v>
      </c>
      <c r="AR1" s="1" t="s">
        <v>2045</v>
      </c>
      <c r="AS1" s="1" t="s">
        <v>2046</v>
      </c>
      <c r="AT1" s="1" t="s">
        <v>2047</v>
      </c>
      <c r="AU1" s="1" t="s">
        <v>2048</v>
      </c>
      <c r="AV1" s="1" t="s">
        <v>2049</v>
      </c>
      <c r="AW1" s="1" t="s">
        <v>2050</v>
      </c>
      <c r="AX1" s="1" t="s">
        <v>2051</v>
      </c>
      <c r="AY1" s="1" t="s">
        <v>2052</v>
      </c>
      <c r="AZ1" s="1" t="s">
        <v>2053</v>
      </c>
      <c r="BA1" s="1" t="s">
        <v>2054</v>
      </c>
      <c r="BB1" s="1" t="s">
        <v>2055</v>
      </c>
      <c r="BC1" s="1" t="s">
        <v>2056</v>
      </c>
      <c r="BD1" s="1" t="s">
        <v>2057</v>
      </c>
      <c r="BE1" s="1" t="s">
        <v>2058</v>
      </c>
      <c r="BF1" s="1" t="s">
        <v>2059</v>
      </c>
      <c r="BG1" s="1" t="s">
        <v>2060</v>
      </c>
      <c r="BH1" s="1" t="s">
        <v>2061</v>
      </c>
      <c r="BI1" s="1" t="s">
        <v>2062</v>
      </c>
      <c r="BJ1" s="1" t="s">
        <v>2063</v>
      </c>
      <c r="BK1" s="1" t="s">
        <v>2064</v>
      </c>
      <c r="BL1" s="1" t="s">
        <v>2065</v>
      </c>
      <c r="BM1" s="1" t="s">
        <v>2066</v>
      </c>
      <c r="BN1" s="1" t="s">
        <v>2067</v>
      </c>
      <c r="BO1" s="1" t="s">
        <v>2068</v>
      </c>
      <c r="BP1" s="1" t="s">
        <v>2069</v>
      </c>
      <c r="BQ1" s="1" t="s">
        <v>2070</v>
      </c>
    </row>
    <row r="2" spans="1:69" x14ac:dyDescent="0.25">
      <c r="A2" t="s">
        <v>2071</v>
      </c>
      <c r="B2" t="s">
        <v>265</v>
      </c>
      <c r="C2" t="s">
        <v>2072</v>
      </c>
      <c r="D2" t="s">
        <v>2073</v>
      </c>
      <c r="E2" t="s">
        <v>2072</v>
      </c>
      <c r="F2" t="s">
        <v>2072</v>
      </c>
      <c r="G2" t="s">
        <v>2072</v>
      </c>
      <c r="H2" t="s">
        <v>2072</v>
      </c>
      <c r="I2" t="s">
        <v>2073</v>
      </c>
      <c r="J2" t="s">
        <v>2072</v>
      </c>
      <c r="K2" t="s">
        <v>2072</v>
      </c>
      <c r="L2" t="s">
        <v>2072</v>
      </c>
      <c r="M2" t="s">
        <v>2072</v>
      </c>
      <c r="N2" t="s">
        <v>2072</v>
      </c>
      <c r="O2" t="s">
        <v>2073</v>
      </c>
      <c r="P2" t="s">
        <v>2072</v>
      </c>
      <c r="Q2" t="s">
        <v>2072</v>
      </c>
      <c r="R2" t="s">
        <v>2072</v>
      </c>
      <c r="S2" t="s">
        <v>2072</v>
      </c>
      <c r="T2" t="s">
        <v>2073</v>
      </c>
      <c r="U2" t="s">
        <v>2072</v>
      </c>
      <c r="V2" t="s">
        <v>2072</v>
      </c>
      <c r="W2" t="s">
        <v>2073</v>
      </c>
      <c r="X2" t="s">
        <v>2073</v>
      </c>
      <c r="Y2" t="s">
        <v>2072</v>
      </c>
      <c r="Z2" t="s">
        <v>2072</v>
      </c>
      <c r="AA2" t="s">
        <v>2072</v>
      </c>
      <c r="AB2" t="s">
        <v>2072</v>
      </c>
      <c r="AC2" t="s">
        <v>2072</v>
      </c>
      <c r="AD2" t="s">
        <v>2072</v>
      </c>
      <c r="AE2" t="s">
        <v>2072</v>
      </c>
      <c r="AF2" t="s">
        <v>2072</v>
      </c>
      <c r="AG2" t="s">
        <v>2072</v>
      </c>
      <c r="AH2" t="s">
        <v>2072</v>
      </c>
      <c r="AI2" t="s">
        <v>2073</v>
      </c>
      <c r="AJ2" t="s">
        <v>2072</v>
      </c>
      <c r="AK2" t="s">
        <v>2072</v>
      </c>
      <c r="AL2" t="s">
        <v>2072</v>
      </c>
      <c r="AM2" t="s">
        <v>2072</v>
      </c>
      <c r="AN2" t="s">
        <v>2072</v>
      </c>
      <c r="AO2" t="s">
        <v>2072</v>
      </c>
      <c r="AP2" t="s">
        <v>2073</v>
      </c>
      <c r="AQ2" t="s">
        <v>2072</v>
      </c>
      <c r="AR2" t="s">
        <v>2072</v>
      </c>
      <c r="AS2" t="s">
        <v>2073</v>
      </c>
      <c r="AT2" t="s">
        <v>2072</v>
      </c>
      <c r="AU2" t="s">
        <v>2072</v>
      </c>
      <c r="AV2" t="s">
        <v>2072</v>
      </c>
      <c r="AW2" t="s">
        <v>2073</v>
      </c>
      <c r="AX2" t="s">
        <v>2072</v>
      </c>
      <c r="AY2" t="s">
        <v>2072</v>
      </c>
      <c r="AZ2" t="s">
        <v>2072</v>
      </c>
      <c r="BA2" t="s">
        <v>2072</v>
      </c>
      <c r="BB2" t="s">
        <v>2073</v>
      </c>
      <c r="BC2" t="s">
        <v>2072</v>
      </c>
      <c r="BD2" t="s">
        <v>2072</v>
      </c>
      <c r="BE2" t="s">
        <v>2072</v>
      </c>
      <c r="BF2" t="s">
        <v>2072</v>
      </c>
      <c r="BG2" t="s">
        <v>2072</v>
      </c>
      <c r="BH2" t="s">
        <v>2073</v>
      </c>
      <c r="BI2" t="s">
        <v>2073</v>
      </c>
      <c r="BJ2" t="s">
        <v>2073</v>
      </c>
      <c r="BK2" t="s">
        <v>2072</v>
      </c>
      <c r="BL2" t="s">
        <v>2072</v>
      </c>
      <c r="BM2" t="s">
        <v>2072</v>
      </c>
      <c r="BN2" t="s">
        <v>2072</v>
      </c>
      <c r="BO2" t="s">
        <v>2072</v>
      </c>
      <c r="BP2" t="s">
        <v>2072</v>
      </c>
      <c r="BQ2" t="s">
        <v>2073</v>
      </c>
    </row>
    <row r="3" spans="1:69" x14ac:dyDescent="0.25">
      <c r="A3" t="s">
        <v>2074</v>
      </c>
      <c r="B3" t="s">
        <v>89</v>
      </c>
      <c r="C3" t="s">
        <v>2073</v>
      </c>
      <c r="D3" t="s">
        <v>2072</v>
      </c>
      <c r="E3" t="s">
        <v>2072</v>
      </c>
      <c r="F3" t="s">
        <v>2073</v>
      </c>
      <c r="G3" t="s">
        <v>2073</v>
      </c>
      <c r="H3" t="s">
        <v>2073</v>
      </c>
      <c r="I3" t="s">
        <v>2073</v>
      </c>
      <c r="J3" t="s">
        <v>2073</v>
      </c>
      <c r="K3" t="s">
        <v>2073</v>
      </c>
      <c r="L3" t="s">
        <v>2073</v>
      </c>
      <c r="M3" t="s">
        <v>2073</v>
      </c>
      <c r="N3" t="s">
        <v>2073</v>
      </c>
      <c r="O3" t="s">
        <v>2073</v>
      </c>
      <c r="P3" t="s">
        <v>2073</v>
      </c>
      <c r="Q3" t="s">
        <v>2073</v>
      </c>
      <c r="R3" t="s">
        <v>2073</v>
      </c>
      <c r="S3" t="s">
        <v>2073</v>
      </c>
      <c r="T3" t="s">
        <v>2073</v>
      </c>
      <c r="U3" t="s">
        <v>2073</v>
      </c>
      <c r="V3" t="s">
        <v>2073</v>
      </c>
      <c r="W3" t="s">
        <v>2072</v>
      </c>
      <c r="X3" t="s">
        <v>2073</v>
      </c>
      <c r="Y3" t="s">
        <v>2073</v>
      </c>
      <c r="Z3" t="s">
        <v>2073</v>
      </c>
      <c r="AA3" t="s">
        <v>2073</v>
      </c>
      <c r="AB3" t="s">
        <v>2073</v>
      </c>
      <c r="AC3" t="s">
        <v>2073</v>
      </c>
      <c r="AD3" t="s">
        <v>2073</v>
      </c>
      <c r="AE3" t="s">
        <v>2073</v>
      </c>
      <c r="AF3" t="s">
        <v>2073</v>
      </c>
      <c r="AG3" t="s">
        <v>2073</v>
      </c>
      <c r="AH3" t="s">
        <v>2073</v>
      </c>
      <c r="AI3" t="s">
        <v>2073</v>
      </c>
      <c r="AJ3" t="s">
        <v>2073</v>
      </c>
      <c r="AK3" t="s">
        <v>2073</v>
      </c>
      <c r="AL3" t="s">
        <v>2072</v>
      </c>
      <c r="AM3" t="s">
        <v>2073</v>
      </c>
      <c r="AN3" t="s">
        <v>2073</v>
      </c>
      <c r="AO3" t="s">
        <v>2073</v>
      </c>
      <c r="AP3" t="s">
        <v>2072</v>
      </c>
      <c r="AQ3" t="s">
        <v>2073</v>
      </c>
      <c r="AR3" t="s">
        <v>2073</v>
      </c>
      <c r="AS3" t="s">
        <v>2073</v>
      </c>
      <c r="AT3" t="s">
        <v>2073</v>
      </c>
      <c r="AU3" t="s">
        <v>2073</v>
      </c>
      <c r="AV3" t="s">
        <v>2073</v>
      </c>
      <c r="AW3" t="s">
        <v>2072</v>
      </c>
      <c r="AX3" t="s">
        <v>2073</v>
      </c>
      <c r="AY3" t="s">
        <v>2073</v>
      </c>
      <c r="AZ3" t="s">
        <v>2073</v>
      </c>
      <c r="BA3" t="s">
        <v>2073</v>
      </c>
      <c r="BB3" t="s">
        <v>2073</v>
      </c>
      <c r="BC3" t="s">
        <v>2073</v>
      </c>
      <c r="BD3" t="s">
        <v>2073</v>
      </c>
      <c r="BE3" t="s">
        <v>2072</v>
      </c>
      <c r="BF3" t="s">
        <v>2073</v>
      </c>
      <c r="BG3" t="s">
        <v>2073</v>
      </c>
      <c r="BH3" t="s">
        <v>2073</v>
      </c>
      <c r="BI3" t="s">
        <v>2073</v>
      </c>
      <c r="BJ3" t="s">
        <v>2073</v>
      </c>
      <c r="BK3" t="s">
        <v>2073</v>
      </c>
      <c r="BL3" t="s">
        <v>2073</v>
      </c>
      <c r="BM3" t="s">
        <v>2073</v>
      </c>
      <c r="BN3" t="s">
        <v>2073</v>
      </c>
      <c r="BO3" t="s">
        <v>2073</v>
      </c>
      <c r="BP3" t="s">
        <v>2073</v>
      </c>
      <c r="BQ3" t="s">
        <v>2073</v>
      </c>
    </row>
    <row r="4" spans="1:69" x14ac:dyDescent="0.25">
      <c r="A4" t="s">
        <v>2075</v>
      </c>
      <c r="B4" t="s">
        <v>318</v>
      </c>
      <c r="C4" t="s">
        <v>2073</v>
      </c>
      <c r="D4" t="s">
        <v>2072</v>
      </c>
      <c r="E4" t="s">
        <v>2072</v>
      </c>
      <c r="F4" t="s">
        <v>2073</v>
      </c>
      <c r="G4" t="s">
        <v>2073</v>
      </c>
      <c r="H4" t="s">
        <v>2073</v>
      </c>
      <c r="I4" t="s">
        <v>2073</v>
      </c>
      <c r="J4" t="s">
        <v>2073</v>
      </c>
      <c r="K4" t="s">
        <v>2073</v>
      </c>
      <c r="L4" t="s">
        <v>2073</v>
      </c>
      <c r="M4" t="s">
        <v>2073</v>
      </c>
      <c r="N4" t="s">
        <v>2073</v>
      </c>
      <c r="O4" t="s">
        <v>2073</v>
      </c>
      <c r="P4" t="s">
        <v>2073</v>
      </c>
      <c r="Q4" t="s">
        <v>2073</v>
      </c>
      <c r="R4" t="s">
        <v>2073</v>
      </c>
      <c r="S4" t="s">
        <v>2073</v>
      </c>
      <c r="T4" t="s">
        <v>2073</v>
      </c>
      <c r="U4" t="s">
        <v>2073</v>
      </c>
      <c r="V4" t="s">
        <v>2073</v>
      </c>
      <c r="W4" t="s">
        <v>2072</v>
      </c>
      <c r="X4" t="s">
        <v>2072</v>
      </c>
      <c r="Y4" t="s">
        <v>2073</v>
      </c>
      <c r="Z4" t="s">
        <v>2073</v>
      </c>
      <c r="AA4" t="s">
        <v>2073</v>
      </c>
      <c r="AB4" t="s">
        <v>2073</v>
      </c>
      <c r="AC4" t="s">
        <v>2073</v>
      </c>
      <c r="AD4" t="s">
        <v>2073</v>
      </c>
      <c r="AE4" t="s">
        <v>2073</v>
      </c>
      <c r="AF4" t="s">
        <v>2073</v>
      </c>
      <c r="AG4" t="s">
        <v>2073</v>
      </c>
      <c r="AH4" t="s">
        <v>2073</v>
      </c>
      <c r="AI4" t="s">
        <v>2073</v>
      </c>
      <c r="AJ4" t="s">
        <v>2073</v>
      </c>
      <c r="AK4" t="s">
        <v>2073</v>
      </c>
      <c r="AL4" t="s">
        <v>2072</v>
      </c>
      <c r="AM4" t="s">
        <v>2073</v>
      </c>
      <c r="AN4" t="s">
        <v>2073</v>
      </c>
      <c r="AO4" t="s">
        <v>2073</v>
      </c>
      <c r="AP4" t="s">
        <v>2072</v>
      </c>
      <c r="AQ4" t="s">
        <v>2073</v>
      </c>
      <c r="AR4" t="s">
        <v>2073</v>
      </c>
      <c r="AS4" t="s">
        <v>2073</v>
      </c>
      <c r="AT4" t="s">
        <v>2073</v>
      </c>
      <c r="AU4" t="s">
        <v>2073</v>
      </c>
      <c r="AV4" t="s">
        <v>2073</v>
      </c>
      <c r="AW4" t="s">
        <v>2072</v>
      </c>
      <c r="AX4" t="s">
        <v>2073</v>
      </c>
      <c r="AY4" t="s">
        <v>2073</v>
      </c>
      <c r="AZ4" t="s">
        <v>2073</v>
      </c>
      <c r="BA4" t="s">
        <v>2073</v>
      </c>
      <c r="BB4" t="s">
        <v>2073</v>
      </c>
      <c r="BC4" t="s">
        <v>2073</v>
      </c>
      <c r="BD4" t="s">
        <v>2073</v>
      </c>
      <c r="BE4" t="s">
        <v>2073</v>
      </c>
      <c r="BF4" t="s">
        <v>2073</v>
      </c>
      <c r="BG4" t="s">
        <v>2073</v>
      </c>
      <c r="BH4" t="s">
        <v>2073</v>
      </c>
      <c r="BI4" t="s">
        <v>2073</v>
      </c>
      <c r="BJ4" t="s">
        <v>2073</v>
      </c>
      <c r="BK4" t="s">
        <v>2073</v>
      </c>
      <c r="BL4" t="s">
        <v>2073</v>
      </c>
      <c r="BM4" t="s">
        <v>2073</v>
      </c>
      <c r="BN4" t="s">
        <v>2073</v>
      </c>
      <c r="BO4" t="s">
        <v>2073</v>
      </c>
      <c r="BP4" t="s">
        <v>2073</v>
      </c>
      <c r="BQ4" t="s">
        <v>2073</v>
      </c>
    </row>
    <row r="5" spans="1:69" x14ac:dyDescent="0.25">
      <c r="A5" t="s">
        <v>2076</v>
      </c>
      <c r="B5" t="s">
        <v>485</v>
      </c>
      <c r="C5" t="s">
        <v>2073</v>
      </c>
      <c r="D5" t="s">
        <v>2073</v>
      </c>
      <c r="E5" t="s">
        <v>2072</v>
      </c>
      <c r="F5" t="s">
        <v>2072</v>
      </c>
      <c r="G5" t="s">
        <v>2072</v>
      </c>
      <c r="H5" t="s">
        <v>2073</v>
      </c>
      <c r="I5" t="s">
        <v>2073</v>
      </c>
      <c r="J5" t="s">
        <v>2072</v>
      </c>
      <c r="K5" t="s">
        <v>2072</v>
      </c>
      <c r="L5" t="s">
        <v>2072</v>
      </c>
      <c r="M5" t="s">
        <v>2072</v>
      </c>
      <c r="N5" t="s">
        <v>2072</v>
      </c>
      <c r="O5" t="s">
        <v>2073</v>
      </c>
      <c r="P5" t="s">
        <v>2072</v>
      </c>
      <c r="Q5" t="s">
        <v>2072</v>
      </c>
      <c r="R5" t="s">
        <v>2072</v>
      </c>
      <c r="S5" t="s">
        <v>2072</v>
      </c>
      <c r="T5" t="s">
        <v>2073</v>
      </c>
      <c r="U5" t="s">
        <v>2072</v>
      </c>
      <c r="V5" t="s">
        <v>2072</v>
      </c>
      <c r="W5" t="s">
        <v>2073</v>
      </c>
      <c r="X5" t="s">
        <v>2073</v>
      </c>
      <c r="Y5" t="s">
        <v>2072</v>
      </c>
      <c r="Z5" t="s">
        <v>2072</v>
      </c>
      <c r="AA5" t="s">
        <v>2072</v>
      </c>
      <c r="AB5" t="s">
        <v>2072</v>
      </c>
      <c r="AC5" t="s">
        <v>2077</v>
      </c>
      <c r="AD5" t="s">
        <v>2072</v>
      </c>
      <c r="AE5" t="s">
        <v>2072</v>
      </c>
      <c r="AF5" t="s">
        <v>2072</v>
      </c>
      <c r="AG5" t="s">
        <v>2072</v>
      </c>
      <c r="AH5" t="s">
        <v>2072</v>
      </c>
      <c r="AI5" t="s">
        <v>2073</v>
      </c>
      <c r="AJ5" t="s">
        <v>2072</v>
      </c>
      <c r="AK5" t="s">
        <v>2073</v>
      </c>
      <c r="AL5" t="s">
        <v>2072</v>
      </c>
      <c r="AM5" t="s">
        <v>2072</v>
      </c>
      <c r="AN5" t="s">
        <v>2072</v>
      </c>
      <c r="AO5" t="s">
        <v>2072</v>
      </c>
      <c r="AP5" t="s">
        <v>2073</v>
      </c>
      <c r="AQ5" t="s">
        <v>2072</v>
      </c>
      <c r="AR5" t="s">
        <v>2072</v>
      </c>
      <c r="AS5" t="s">
        <v>2072</v>
      </c>
      <c r="AT5" t="s">
        <v>2072</v>
      </c>
      <c r="AU5" t="s">
        <v>2072</v>
      </c>
      <c r="AV5" t="s">
        <v>2072</v>
      </c>
      <c r="AW5" t="s">
        <v>2073</v>
      </c>
      <c r="AX5" t="s">
        <v>2072</v>
      </c>
      <c r="AY5" t="s">
        <v>2072</v>
      </c>
      <c r="AZ5" t="s">
        <v>2072</v>
      </c>
      <c r="BA5" t="s">
        <v>2072</v>
      </c>
      <c r="BB5" t="s">
        <v>2073</v>
      </c>
      <c r="BC5" t="s">
        <v>2072</v>
      </c>
      <c r="BD5" t="s">
        <v>2072</v>
      </c>
      <c r="BE5" t="s">
        <v>2072</v>
      </c>
      <c r="BF5" t="s">
        <v>2072</v>
      </c>
      <c r="BG5" t="s">
        <v>2072</v>
      </c>
      <c r="BH5" t="s">
        <v>2073</v>
      </c>
      <c r="BI5" t="s">
        <v>2073</v>
      </c>
      <c r="BJ5" t="s">
        <v>2073</v>
      </c>
      <c r="BK5" t="s">
        <v>2072</v>
      </c>
      <c r="BL5" t="s">
        <v>2073</v>
      </c>
      <c r="BM5" t="s">
        <v>2072</v>
      </c>
      <c r="BN5" t="s">
        <v>2073</v>
      </c>
      <c r="BO5" t="s">
        <v>2073</v>
      </c>
      <c r="BP5" t="s">
        <v>2072</v>
      </c>
      <c r="BQ5" t="s">
        <v>2073</v>
      </c>
    </row>
    <row r="6" spans="1:69" x14ac:dyDescent="0.25">
      <c r="A6" t="s">
        <v>2078</v>
      </c>
      <c r="B6" t="s">
        <v>29</v>
      </c>
      <c r="C6" t="s">
        <v>2072</v>
      </c>
      <c r="D6" t="s">
        <v>2072</v>
      </c>
      <c r="E6" t="s">
        <v>2073</v>
      </c>
      <c r="F6" t="s">
        <v>2072</v>
      </c>
      <c r="G6" t="s">
        <v>2072</v>
      </c>
      <c r="H6" t="s">
        <v>2072</v>
      </c>
      <c r="I6" t="s">
        <v>2072</v>
      </c>
      <c r="J6" t="s">
        <v>2072</v>
      </c>
      <c r="K6" t="s">
        <v>2073</v>
      </c>
      <c r="L6" t="s">
        <v>2072</v>
      </c>
      <c r="M6" t="s">
        <v>2072</v>
      </c>
      <c r="N6" t="s">
        <v>2073</v>
      </c>
      <c r="O6" t="s">
        <v>2073</v>
      </c>
      <c r="P6" t="s">
        <v>2072</v>
      </c>
      <c r="Q6" t="s">
        <v>2072</v>
      </c>
      <c r="R6" t="s">
        <v>2072</v>
      </c>
      <c r="S6" t="s">
        <v>2073</v>
      </c>
      <c r="T6" t="s">
        <v>2072</v>
      </c>
      <c r="U6" t="s">
        <v>2072</v>
      </c>
      <c r="V6" t="s">
        <v>2072</v>
      </c>
      <c r="W6" t="s">
        <v>2073</v>
      </c>
      <c r="X6" t="s">
        <v>2072</v>
      </c>
      <c r="Y6" t="s">
        <v>2072</v>
      </c>
      <c r="Z6" t="s">
        <v>2072</v>
      </c>
      <c r="AA6" t="s">
        <v>2072</v>
      </c>
      <c r="AB6" t="s">
        <v>2072</v>
      </c>
      <c r="AC6" t="s">
        <v>2072</v>
      </c>
      <c r="AD6" t="s">
        <v>2072</v>
      </c>
      <c r="AE6" t="s">
        <v>2072</v>
      </c>
      <c r="AF6" t="s">
        <v>2072</v>
      </c>
      <c r="AG6" t="s">
        <v>2072</v>
      </c>
      <c r="AH6" t="s">
        <v>2072</v>
      </c>
      <c r="AI6" t="s">
        <v>2072</v>
      </c>
      <c r="AJ6" t="s">
        <v>2072</v>
      </c>
      <c r="AK6" t="s">
        <v>2072</v>
      </c>
      <c r="AL6" t="s">
        <v>2072</v>
      </c>
      <c r="AM6" t="s">
        <v>2072</v>
      </c>
      <c r="AN6" t="s">
        <v>2072</v>
      </c>
      <c r="AO6" t="s">
        <v>2072</v>
      </c>
      <c r="AP6" t="s">
        <v>2073</v>
      </c>
      <c r="AQ6" t="s">
        <v>2072</v>
      </c>
      <c r="AR6" t="s">
        <v>2072</v>
      </c>
      <c r="AS6" t="s">
        <v>2072</v>
      </c>
      <c r="AT6" t="s">
        <v>2073</v>
      </c>
      <c r="AU6" t="s">
        <v>2072</v>
      </c>
      <c r="AV6" t="s">
        <v>2072</v>
      </c>
      <c r="AW6" t="s">
        <v>2073</v>
      </c>
      <c r="AX6" t="s">
        <v>2072</v>
      </c>
      <c r="AY6" t="s">
        <v>2072</v>
      </c>
      <c r="AZ6" t="s">
        <v>2072</v>
      </c>
      <c r="BA6" t="s">
        <v>2072</v>
      </c>
      <c r="BB6" t="s">
        <v>2072</v>
      </c>
      <c r="BC6" t="s">
        <v>2072</v>
      </c>
      <c r="BD6" t="s">
        <v>2072</v>
      </c>
      <c r="BE6" t="s">
        <v>2072</v>
      </c>
      <c r="BF6" t="s">
        <v>2072</v>
      </c>
      <c r="BG6" t="s">
        <v>2072</v>
      </c>
      <c r="BH6" t="s">
        <v>2072</v>
      </c>
      <c r="BI6" t="s">
        <v>2072</v>
      </c>
      <c r="BJ6" t="s">
        <v>2072</v>
      </c>
      <c r="BK6" t="s">
        <v>2072</v>
      </c>
      <c r="BL6" t="s">
        <v>2072</v>
      </c>
      <c r="BM6" t="s">
        <v>2072</v>
      </c>
      <c r="BN6" t="s">
        <v>2072</v>
      </c>
      <c r="BO6" t="s">
        <v>2072</v>
      </c>
      <c r="BP6" t="s">
        <v>2072</v>
      </c>
      <c r="BQ6" t="s">
        <v>2073</v>
      </c>
    </row>
    <row r="7" spans="1:69" x14ac:dyDescent="0.25">
      <c r="A7" t="s">
        <v>2079</v>
      </c>
      <c r="B7" t="s">
        <v>334</v>
      </c>
      <c r="C7" t="s">
        <v>2072</v>
      </c>
      <c r="D7" t="s">
        <v>2072</v>
      </c>
      <c r="E7" t="s">
        <v>2072</v>
      </c>
      <c r="F7" t="s">
        <v>2072</v>
      </c>
      <c r="G7" t="s">
        <v>2072</v>
      </c>
      <c r="H7" t="s">
        <v>2072</v>
      </c>
      <c r="I7" t="s">
        <v>2073</v>
      </c>
      <c r="J7" t="s">
        <v>2072</v>
      </c>
      <c r="K7" t="s">
        <v>2073</v>
      </c>
      <c r="L7" t="s">
        <v>2072</v>
      </c>
      <c r="M7" t="s">
        <v>2072</v>
      </c>
      <c r="N7" t="s">
        <v>2072</v>
      </c>
      <c r="O7" t="s">
        <v>2073</v>
      </c>
      <c r="P7" t="s">
        <v>2072</v>
      </c>
      <c r="Q7" t="s">
        <v>2072</v>
      </c>
      <c r="R7" t="s">
        <v>2072</v>
      </c>
      <c r="S7" t="s">
        <v>2072</v>
      </c>
      <c r="T7" t="s">
        <v>2072</v>
      </c>
      <c r="U7" t="s">
        <v>2072</v>
      </c>
      <c r="V7" t="s">
        <v>2072</v>
      </c>
      <c r="W7" t="s">
        <v>2073</v>
      </c>
      <c r="X7" t="s">
        <v>2073</v>
      </c>
      <c r="Y7" t="s">
        <v>2072</v>
      </c>
      <c r="Z7" t="s">
        <v>2072</v>
      </c>
      <c r="AA7" t="s">
        <v>2073</v>
      </c>
      <c r="AB7" t="s">
        <v>2072</v>
      </c>
      <c r="AC7" t="s">
        <v>2072</v>
      </c>
      <c r="AD7" t="s">
        <v>2072</v>
      </c>
      <c r="AE7" t="s">
        <v>2072</v>
      </c>
      <c r="AF7" t="s">
        <v>2072</v>
      </c>
      <c r="AG7" t="s">
        <v>2073</v>
      </c>
      <c r="AH7" t="s">
        <v>2073</v>
      </c>
      <c r="AI7" t="s">
        <v>2073</v>
      </c>
      <c r="AJ7" t="s">
        <v>2072</v>
      </c>
      <c r="AK7" t="s">
        <v>2072</v>
      </c>
      <c r="AL7" t="s">
        <v>2072</v>
      </c>
      <c r="AM7" t="s">
        <v>2072</v>
      </c>
      <c r="AN7" t="s">
        <v>2072</v>
      </c>
      <c r="AO7" t="s">
        <v>2072</v>
      </c>
      <c r="AP7" t="s">
        <v>2073</v>
      </c>
      <c r="AQ7" t="s">
        <v>2072</v>
      </c>
      <c r="AR7" t="s">
        <v>2072</v>
      </c>
      <c r="AS7" t="s">
        <v>2072</v>
      </c>
      <c r="AT7" t="s">
        <v>2072</v>
      </c>
      <c r="AU7" t="s">
        <v>2072</v>
      </c>
      <c r="AV7" t="s">
        <v>2072</v>
      </c>
      <c r="AW7" t="s">
        <v>2073</v>
      </c>
      <c r="AX7" t="s">
        <v>2072</v>
      </c>
      <c r="AY7" t="s">
        <v>2072</v>
      </c>
      <c r="AZ7" t="s">
        <v>2073</v>
      </c>
      <c r="BA7" t="s">
        <v>2072</v>
      </c>
      <c r="BB7" t="s">
        <v>2073</v>
      </c>
      <c r="BC7" t="s">
        <v>2072</v>
      </c>
      <c r="BD7" t="s">
        <v>2072</v>
      </c>
      <c r="BE7" t="s">
        <v>2072</v>
      </c>
      <c r="BF7" t="s">
        <v>2073</v>
      </c>
      <c r="BG7" t="s">
        <v>2073</v>
      </c>
      <c r="BH7" t="s">
        <v>2072</v>
      </c>
      <c r="BI7" t="s">
        <v>2073</v>
      </c>
      <c r="BJ7" t="s">
        <v>2073</v>
      </c>
      <c r="BK7" t="s">
        <v>2072</v>
      </c>
      <c r="BL7" t="s">
        <v>2077</v>
      </c>
      <c r="BM7" t="s">
        <v>2073</v>
      </c>
      <c r="BN7" t="s">
        <v>2072</v>
      </c>
      <c r="BO7" t="s">
        <v>2073</v>
      </c>
      <c r="BP7" t="s">
        <v>2072</v>
      </c>
      <c r="BQ7" t="s">
        <v>2073</v>
      </c>
    </row>
    <row r="8" spans="1:69" x14ac:dyDescent="0.25">
      <c r="A8" t="s">
        <v>2080</v>
      </c>
      <c r="B8" t="s">
        <v>1162</v>
      </c>
      <c r="C8" t="s">
        <v>2073</v>
      </c>
      <c r="D8" t="s">
        <v>2072</v>
      </c>
      <c r="E8" t="s">
        <v>2072</v>
      </c>
      <c r="F8" t="s">
        <v>2073</v>
      </c>
      <c r="G8" t="s">
        <v>2073</v>
      </c>
      <c r="H8" t="s">
        <v>2073</v>
      </c>
      <c r="I8" t="s">
        <v>2073</v>
      </c>
      <c r="J8" t="s">
        <v>2073</v>
      </c>
      <c r="K8" t="s">
        <v>2073</v>
      </c>
      <c r="L8" t="s">
        <v>2073</v>
      </c>
      <c r="M8" t="s">
        <v>2073</v>
      </c>
      <c r="N8" t="s">
        <v>2073</v>
      </c>
      <c r="O8" t="s">
        <v>2073</v>
      </c>
      <c r="P8" t="s">
        <v>2073</v>
      </c>
      <c r="Q8" t="s">
        <v>2072</v>
      </c>
      <c r="R8" t="s">
        <v>2072</v>
      </c>
      <c r="S8" t="s">
        <v>2073</v>
      </c>
      <c r="T8" t="s">
        <v>2073</v>
      </c>
      <c r="U8" t="s">
        <v>2073</v>
      </c>
      <c r="V8" t="s">
        <v>2073</v>
      </c>
      <c r="W8" t="s">
        <v>2072</v>
      </c>
      <c r="X8" t="s">
        <v>2072</v>
      </c>
      <c r="Y8" t="s">
        <v>2073</v>
      </c>
      <c r="Z8" t="s">
        <v>2073</v>
      </c>
      <c r="AA8" t="s">
        <v>2073</v>
      </c>
      <c r="AB8" t="s">
        <v>2073</v>
      </c>
      <c r="AC8" t="s">
        <v>2073</v>
      </c>
      <c r="AD8" t="s">
        <v>2073</v>
      </c>
      <c r="AE8" t="s">
        <v>2073</v>
      </c>
      <c r="AF8" t="s">
        <v>2073</v>
      </c>
      <c r="AG8" t="s">
        <v>2073</v>
      </c>
      <c r="AH8" t="s">
        <v>2073</v>
      </c>
      <c r="AI8" t="s">
        <v>2073</v>
      </c>
      <c r="AJ8" t="s">
        <v>2073</v>
      </c>
      <c r="AK8" t="s">
        <v>2073</v>
      </c>
      <c r="AL8" t="s">
        <v>2072</v>
      </c>
      <c r="AM8" t="s">
        <v>2073</v>
      </c>
      <c r="AN8" t="s">
        <v>2073</v>
      </c>
      <c r="AO8" t="s">
        <v>2072</v>
      </c>
      <c r="AP8" t="s">
        <v>2072</v>
      </c>
      <c r="AQ8" t="s">
        <v>2073</v>
      </c>
      <c r="AR8" t="s">
        <v>2073</v>
      </c>
      <c r="AS8" t="s">
        <v>2073</v>
      </c>
      <c r="AT8" t="s">
        <v>2073</v>
      </c>
      <c r="AU8" t="s">
        <v>2073</v>
      </c>
      <c r="AV8" t="s">
        <v>2073</v>
      </c>
      <c r="AW8" t="s">
        <v>2072</v>
      </c>
      <c r="AX8" t="s">
        <v>2073</v>
      </c>
      <c r="AY8" t="s">
        <v>2073</v>
      </c>
      <c r="AZ8" t="s">
        <v>2073</v>
      </c>
      <c r="BA8" t="s">
        <v>2073</v>
      </c>
      <c r="BB8" t="s">
        <v>2072</v>
      </c>
      <c r="BC8" t="s">
        <v>2073</v>
      </c>
      <c r="BD8" t="s">
        <v>2073</v>
      </c>
      <c r="BE8" t="s">
        <v>2073</v>
      </c>
      <c r="BF8" t="s">
        <v>2073</v>
      </c>
      <c r="BG8" t="s">
        <v>2073</v>
      </c>
      <c r="BH8" t="s">
        <v>2072</v>
      </c>
      <c r="BI8" t="s">
        <v>2073</v>
      </c>
      <c r="BJ8" t="s">
        <v>2073</v>
      </c>
      <c r="BK8" t="s">
        <v>2073</v>
      </c>
      <c r="BL8" t="s">
        <v>2073</v>
      </c>
      <c r="BM8" t="s">
        <v>2073</v>
      </c>
      <c r="BN8" t="s">
        <v>2073</v>
      </c>
      <c r="BO8" t="s">
        <v>2073</v>
      </c>
      <c r="BP8" t="s">
        <v>2073</v>
      </c>
      <c r="BQ8" t="s">
        <v>2073</v>
      </c>
    </row>
    <row r="9" spans="1:69" x14ac:dyDescent="0.25">
      <c r="A9" t="s">
        <v>2081</v>
      </c>
      <c r="B9" t="s">
        <v>95</v>
      </c>
      <c r="C9" t="s">
        <v>2077</v>
      </c>
      <c r="D9" t="s">
        <v>2077</v>
      </c>
      <c r="E9" t="s">
        <v>2077</v>
      </c>
      <c r="F9" t="s">
        <v>2077</v>
      </c>
      <c r="G9" t="s">
        <v>2077</v>
      </c>
      <c r="H9" t="s">
        <v>2077</v>
      </c>
      <c r="I9" t="s">
        <v>2077</v>
      </c>
      <c r="J9" t="s">
        <v>2077</v>
      </c>
      <c r="K9" t="s">
        <v>2077</v>
      </c>
      <c r="L9" t="s">
        <v>2077</v>
      </c>
      <c r="M9" t="s">
        <v>2077</v>
      </c>
      <c r="N9" t="s">
        <v>2077</v>
      </c>
      <c r="O9" t="s">
        <v>2072</v>
      </c>
      <c r="P9" t="s">
        <v>2072</v>
      </c>
      <c r="Q9" t="s">
        <v>2072</v>
      </c>
      <c r="R9" t="s">
        <v>2072</v>
      </c>
      <c r="S9" t="s">
        <v>2072</v>
      </c>
      <c r="T9" t="s">
        <v>2072</v>
      </c>
      <c r="U9" t="s">
        <v>2072</v>
      </c>
      <c r="V9" t="s">
        <v>2072</v>
      </c>
      <c r="W9" t="s">
        <v>2073</v>
      </c>
      <c r="X9" t="s">
        <v>2073</v>
      </c>
      <c r="Y9" t="s">
        <v>2072</v>
      </c>
      <c r="Z9" t="s">
        <v>2072</v>
      </c>
      <c r="AA9" t="s">
        <v>2072</v>
      </c>
      <c r="AB9" t="s">
        <v>2072</v>
      </c>
      <c r="AC9" t="s">
        <v>2072</v>
      </c>
      <c r="AD9" t="s">
        <v>2072</v>
      </c>
      <c r="AE9" t="s">
        <v>2072</v>
      </c>
      <c r="AF9" t="s">
        <v>2072</v>
      </c>
      <c r="AG9" t="s">
        <v>2072</v>
      </c>
      <c r="AH9" t="s">
        <v>2072</v>
      </c>
      <c r="AI9" t="s">
        <v>2072</v>
      </c>
      <c r="AJ9" t="s">
        <v>2072</v>
      </c>
      <c r="AK9" t="s">
        <v>2072</v>
      </c>
      <c r="AL9" t="s">
        <v>2072</v>
      </c>
      <c r="AM9" t="s">
        <v>2072</v>
      </c>
      <c r="AN9" t="s">
        <v>2072</v>
      </c>
      <c r="AO9" t="s">
        <v>2072</v>
      </c>
      <c r="AP9" t="s">
        <v>2073</v>
      </c>
      <c r="AQ9" t="s">
        <v>2072</v>
      </c>
      <c r="AR9" t="s">
        <v>2072</v>
      </c>
      <c r="AS9" t="s">
        <v>2072</v>
      </c>
      <c r="AT9" t="s">
        <v>2072</v>
      </c>
      <c r="AU9" t="s">
        <v>2072</v>
      </c>
      <c r="AV9" t="s">
        <v>2072</v>
      </c>
      <c r="AW9" t="s">
        <v>2073</v>
      </c>
      <c r="AX9" t="s">
        <v>2072</v>
      </c>
      <c r="AY9" t="s">
        <v>2072</v>
      </c>
      <c r="AZ9" t="s">
        <v>2072</v>
      </c>
      <c r="BA9" t="s">
        <v>2072</v>
      </c>
      <c r="BB9" t="s">
        <v>2072</v>
      </c>
      <c r="BC9" t="s">
        <v>2072</v>
      </c>
      <c r="BD9" t="s">
        <v>2072</v>
      </c>
      <c r="BE9" t="s">
        <v>2072</v>
      </c>
      <c r="BF9" t="s">
        <v>2072</v>
      </c>
      <c r="BG9" t="s">
        <v>2072</v>
      </c>
      <c r="BH9" t="s">
        <v>2072</v>
      </c>
      <c r="BI9" t="s">
        <v>2072</v>
      </c>
      <c r="BJ9" t="s">
        <v>2072</v>
      </c>
      <c r="BK9" t="s">
        <v>2072</v>
      </c>
      <c r="BL9" t="s">
        <v>2072</v>
      </c>
      <c r="BM9" t="s">
        <v>2077</v>
      </c>
      <c r="BN9" t="s">
        <v>2077</v>
      </c>
      <c r="BO9" t="s">
        <v>2077</v>
      </c>
      <c r="BP9" t="s">
        <v>2072</v>
      </c>
      <c r="BQ9" t="s">
        <v>2072</v>
      </c>
    </row>
    <row r="10" spans="1:69" x14ac:dyDescent="0.25">
      <c r="A10" t="s">
        <v>2082</v>
      </c>
      <c r="B10" t="s">
        <v>82</v>
      </c>
      <c r="C10" t="s">
        <v>2073</v>
      </c>
      <c r="D10" t="s">
        <v>2072</v>
      </c>
      <c r="E10" t="s">
        <v>2073</v>
      </c>
      <c r="F10" t="s">
        <v>2072</v>
      </c>
      <c r="G10" t="s">
        <v>2072</v>
      </c>
      <c r="H10" t="s">
        <v>2073</v>
      </c>
      <c r="I10" t="s">
        <v>2072</v>
      </c>
      <c r="J10" t="s">
        <v>2072</v>
      </c>
      <c r="K10" t="s">
        <v>2072</v>
      </c>
      <c r="L10" t="s">
        <v>2072</v>
      </c>
      <c r="M10" t="s">
        <v>2077</v>
      </c>
      <c r="N10" t="s">
        <v>2077</v>
      </c>
      <c r="O10" t="s">
        <v>2073</v>
      </c>
      <c r="P10" t="s">
        <v>2072</v>
      </c>
      <c r="Q10" t="s">
        <v>2072</v>
      </c>
      <c r="R10" t="s">
        <v>2072</v>
      </c>
      <c r="S10" t="s">
        <v>2072</v>
      </c>
      <c r="T10" t="s">
        <v>2073</v>
      </c>
      <c r="U10" t="s">
        <v>2072</v>
      </c>
      <c r="V10" t="s">
        <v>2072</v>
      </c>
      <c r="W10" t="s">
        <v>2073</v>
      </c>
      <c r="X10" t="s">
        <v>2073</v>
      </c>
      <c r="Y10" t="s">
        <v>2072</v>
      </c>
      <c r="Z10" t="s">
        <v>2072</v>
      </c>
      <c r="AA10" t="s">
        <v>2072</v>
      </c>
      <c r="AB10" t="s">
        <v>2072</v>
      </c>
      <c r="AC10" t="s">
        <v>2072</v>
      </c>
      <c r="AD10" t="s">
        <v>2072</v>
      </c>
      <c r="AE10" t="s">
        <v>2072</v>
      </c>
      <c r="AF10" t="s">
        <v>2072</v>
      </c>
      <c r="AG10" t="s">
        <v>2072</v>
      </c>
      <c r="AH10" t="s">
        <v>2072</v>
      </c>
      <c r="AI10" t="s">
        <v>2072</v>
      </c>
      <c r="AJ10" t="s">
        <v>2072</v>
      </c>
      <c r="AK10" t="s">
        <v>2072</v>
      </c>
      <c r="AL10" t="s">
        <v>2072</v>
      </c>
      <c r="AM10" t="s">
        <v>2072</v>
      </c>
      <c r="AN10" t="s">
        <v>2072</v>
      </c>
      <c r="AO10" t="s">
        <v>2072</v>
      </c>
      <c r="AP10" t="s">
        <v>2072</v>
      </c>
      <c r="AQ10" t="s">
        <v>2073</v>
      </c>
      <c r="AR10" t="s">
        <v>2073</v>
      </c>
      <c r="AS10" t="s">
        <v>2073</v>
      </c>
      <c r="AT10" t="s">
        <v>2072</v>
      </c>
      <c r="AU10" t="s">
        <v>2072</v>
      </c>
      <c r="AV10" t="s">
        <v>2072</v>
      </c>
      <c r="AW10" t="s">
        <v>2072</v>
      </c>
      <c r="AX10" t="s">
        <v>2072</v>
      </c>
      <c r="AY10" t="s">
        <v>2072</v>
      </c>
      <c r="AZ10" t="s">
        <v>2072</v>
      </c>
      <c r="BA10" t="s">
        <v>2072</v>
      </c>
      <c r="BB10" t="s">
        <v>2072</v>
      </c>
      <c r="BC10" t="s">
        <v>2072</v>
      </c>
      <c r="BD10" t="s">
        <v>2072</v>
      </c>
      <c r="BE10" t="s">
        <v>2072</v>
      </c>
      <c r="BF10" t="s">
        <v>2077</v>
      </c>
      <c r="BG10" t="s">
        <v>2077</v>
      </c>
      <c r="BH10" t="s">
        <v>2072</v>
      </c>
      <c r="BI10" t="s">
        <v>2073</v>
      </c>
      <c r="BJ10" t="s">
        <v>2073</v>
      </c>
      <c r="BK10" t="s">
        <v>2072</v>
      </c>
      <c r="BL10" t="s">
        <v>2072</v>
      </c>
      <c r="BM10" t="s">
        <v>2072</v>
      </c>
      <c r="BN10" t="s">
        <v>2072</v>
      </c>
      <c r="BO10" t="s">
        <v>2073</v>
      </c>
      <c r="BP10" t="s">
        <v>2072</v>
      </c>
      <c r="BQ10" t="s">
        <v>2072</v>
      </c>
    </row>
    <row r="11" spans="1:69" x14ac:dyDescent="0.25">
      <c r="A11" t="s">
        <v>2083</v>
      </c>
      <c r="B11" t="s">
        <v>265</v>
      </c>
      <c r="C11" t="s">
        <v>2073</v>
      </c>
      <c r="D11" t="s">
        <v>2072</v>
      </c>
      <c r="E11" t="s">
        <v>2072</v>
      </c>
      <c r="F11" t="s">
        <v>2073</v>
      </c>
      <c r="G11" t="s">
        <v>2073</v>
      </c>
      <c r="H11" t="s">
        <v>2073</v>
      </c>
      <c r="I11" t="s">
        <v>2073</v>
      </c>
      <c r="J11" t="s">
        <v>2073</v>
      </c>
      <c r="K11" t="s">
        <v>2073</v>
      </c>
      <c r="L11" t="s">
        <v>2073</v>
      </c>
      <c r="M11" t="s">
        <v>2073</v>
      </c>
      <c r="N11" t="s">
        <v>2073</v>
      </c>
      <c r="O11" t="s">
        <v>2073</v>
      </c>
      <c r="P11" t="s">
        <v>2073</v>
      </c>
      <c r="Q11" t="s">
        <v>2073</v>
      </c>
      <c r="R11" t="s">
        <v>2073</v>
      </c>
      <c r="S11" t="s">
        <v>2073</v>
      </c>
      <c r="T11" t="s">
        <v>2073</v>
      </c>
      <c r="U11" t="s">
        <v>2073</v>
      </c>
      <c r="V11" t="s">
        <v>2073</v>
      </c>
      <c r="W11" t="s">
        <v>2072</v>
      </c>
      <c r="X11" t="s">
        <v>2072</v>
      </c>
      <c r="Y11" t="s">
        <v>2073</v>
      </c>
      <c r="Z11" t="s">
        <v>2073</v>
      </c>
      <c r="AA11" t="s">
        <v>2073</v>
      </c>
      <c r="AB11" t="s">
        <v>2073</v>
      </c>
      <c r="AC11" t="s">
        <v>2073</v>
      </c>
      <c r="AD11" t="s">
        <v>2073</v>
      </c>
      <c r="AE11" t="s">
        <v>2073</v>
      </c>
      <c r="AF11" t="s">
        <v>2073</v>
      </c>
      <c r="AG11" t="s">
        <v>2073</v>
      </c>
      <c r="AH11" t="s">
        <v>2073</v>
      </c>
      <c r="AI11" t="s">
        <v>2073</v>
      </c>
      <c r="AJ11" t="s">
        <v>2073</v>
      </c>
      <c r="AK11" t="s">
        <v>2073</v>
      </c>
      <c r="AL11" t="s">
        <v>2072</v>
      </c>
      <c r="AM11" t="s">
        <v>2073</v>
      </c>
      <c r="AN11" t="s">
        <v>2073</v>
      </c>
      <c r="AO11" t="s">
        <v>2073</v>
      </c>
      <c r="AP11" t="s">
        <v>2072</v>
      </c>
      <c r="AQ11" t="s">
        <v>2073</v>
      </c>
      <c r="AR11" t="s">
        <v>2073</v>
      </c>
      <c r="AS11" t="s">
        <v>2073</v>
      </c>
      <c r="AT11" t="s">
        <v>2077</v>
      </c>
      <c r="AU11" t="s">
        <v>2073</v>
      </c>
      <c r="AV11" t="s">
        <v>2073</v>
      </c>
      <c r="AW11" t="s">
        <v>2072</v>
      </c>
      <c r="AX11" t="s">
        <v>2073</v>
      </c>
      <c r="AY11" t="s">
        <v>2073</v>
      </c>
      <c r="AZ11" t="s">
        <v>2073</v>
      </c>
      <c r="BA11" t="s">
        <v>2073</v>
      </c>
      <c r="BB11" t="s">
        <v>2073</v>
      </c>
      <c r="BC11" t="s">
        <v>2073</v>
      </c>
      <c r="BD11" t="s">
        <v>2073</v>
      </c>
      <c r="BE11" t="s">
        <v>2072</v>
      </c>
      <c r="BF11" t="s">
        <v>2073</v>
      </c>
      <c r="BG11" t="s">
        <v>2073</v>
      </c>
      <c r="BH11" t="s">
        <v>2077</v>
      </c>
      <c r="BI11" t="s">
        <v>2077</v>
      </c>
      <c r="BJ11" t="s">
        <v>2077</v>
      </c>
      <c r="BK11" t="s">
        <v>2077</v>
      </c>
      <c r="BL11" t="s">
        <v>2077</v>
      </c>
      <c r="BM11" t="s">
        <v>2073</v>
      </c>
      <c r="BN11" t="s">
        <v>2073</v>
      </c>
      <c r="BO11" t="s">
        <v>2073</v>
      </c>
      <c r="BP11" t="s">
        <v>2073</v>
      </c>
      <c r="BQ11" t="s">
        <v>2073</v>
      </c>
    </row>
    <row r="12" spans="1:69" x14ac:dyDescent="0.25">
      <c r="A12" t="s">
        <v>2084</v>
      </c>
      <c r="B12" t="s">
        <v>42</v>
      </c>
      <c r="C12" t="s">
        <v>2072</v>
      </c>
      <c r="D12" t="s">
        <v>2073</v>
      </c>
      <c r="E12" t="s">
        <v>2073</v>
      </c>
      <c r="F12" t="s">
        <v>2073</v>
      </c>
      <c r="G12" t="s">
        <v>2073</v>
      </c>
      <c r="H12" t="s">
        <v>2073</v>
      </c>
      <c r="I12" t="s">
        <v>2073</v>
      </c>
      <c r="J12" t="s">
        <v>2073</v>
      </c>
      <c r="K12" t="s">
        <v>2072</v>
      </c>
      <c r="L12" t="s">
        <v>2073</v>
      </c>
      <c r="M12" t="s">
        <v>2072</v>
      </c>
      <c r="N12" t="s">
        <v>2072</v>
      </c>
      <c r="O12" t="s">
        <v>2073</v>
      </c>
      <c r="P12" t="s">
        <v>2072</v>
      </c>
      <c r="Q12" t="s">
        <v>2072</v>
      </c>
      <c r="R12" t="s">
        <v>2072</v>
      </c>
      <c r="S12" t="s">
        <v>2072</v>
      </c>
      <c r="T12" t="s">
        <v>2073</v>
      </c>
      <c r="U12" t="s">
        <v>2072</v>
      </c>
      <c r="V12" t="s">
        <v>2072</v>
      </c>
      <c r="W12" t="s">
        <v>2073</v>
      </c>
      <c r="X12" t="s">
        <v>2073</v>
      </c>
      <c r="Y12" t="s">
        <v>2072</v>
      </c>
      <c r="Z12" t="s">
        <v>2073</v>
      </c>
      <c r="AA12" t="s">
        <v>2073</v>
      </c>
      <c r="AB12" t="s">
        <v>2072</v>
      </c>
      <c r="AC12" t="s">
        <v>2072</v>
      </c>
      <c r="AD12" t="s">
        <v>2072</v>
      </c>
      <c r="AE12" t="s">
        <v>2073</v>
      </c>
      <c r="AF12" t="s">
        <v>2072</v>
      </c>
      <c r="AG12" t="s">
        <v>2073</v>
      </c>
      <c r="AH12" t="s">
        <v>2073</v>
      </c>
      <c r="AI12" t="s">
        <v>2073</v>
      </c>
      <c r="AJ12" t="s">
        <v>2073</v>
      </c>
      <c r="AK12" t="s">
        <v>2072</v>
      </c>
      <c r="AL12" t="s">
        <v>2072</v>
      </c>
      <c r="AM12" t="s">
        <v>2073</v>
      </c>
      <c r="AN12" t="s">
        <v>2072</v>
      </c>
      <c r="AO12" t="s">
        <v>2072</v>
      </c>
      <c r="AP12" t="s">
        <v>2072</v>
      </c>
      <c r="AQ12" t="s">
        <v>2073</v>
      </c>
      <c r="AR12" t="s">
        <v>2072</v>
      </c>
      <c r="AS12" t="s">
        <v>2072</v>
      </c>
      <c r="AT12" t="s">
        <v>2072</v>
      </c>
      <c r="AU12" t="s">
        <v>2072</v>
      </c>
      <c r="AV12" t="s">
        <v>2072</v>
      </c>
      <c r="AW12" t="s">
        <v>2073</v>
      </c>
      <c r="AX12" t="s">
        <v>2072</v>
      </c>
      <c r="AY12" t="s">
        <v>2073</v>
      </c>
      <c r="AZ12" t="s">
        <v>2073</v>
      </c>
      <c r="BA12" t="s">
        <v>2072</v>
      </c>
      <c r="BB12" t="s">
        <v>2073</v>
      </c>
      <c r="BC12" t="s">
        <v>2072</v>
      </c>
      <c r="BD12" t="s">
        <v>2072</v>
      </c>
      <c r="BE12" t="s">
        <v>2072</v>
      </c>
      <c r="BF12" t="s">
        <v>2073</v>
      </c>
      <c r="BG12" t="s">
        <v>2073</v>
      </c>
      <c r="BH12" t="s">
        <v>2073</v>
      </c>
      <c r="BI12" t="s">
        <v>2073</v>
      </c>
      <c r="BJ12" t="s">
        <v>2073</v>
      </c>
      <c r="BK12" t="s">
        <v>2072</v>
      </c>
      <c r="BL12" t="s">
        <v>2073</v>
      </c>
      <c r="BM12" t="s">
        <v>2073</v>
      </c>
      <c r="BN12" t="s">
        <v>2073</v>
      </c>
      <c r="BO12" t="s">
        <v>2073</v>
      </c>
      <c r="BP12" t="s">
        <v>2072</v>
      </c>
      <c r="BQ12" t="s">
        <v>2073</v>
      </c>
    </row>
    <row r="13" spans="1:69" x14ac:dyDescent="0.25">
      <c r="A13" t="s">
        <v>2085</v>
      </c>
      <c r="B13" t="s">
        <v>168</v>
      </c>
      <c r="C13" t="s">
        <v>2072</v>
      </c>
      <c r="D13" t="s">
        <v>2072</v>
      </c>
      <c r="E13" t="s">
        <v>2073</v>
      </c>
      <c r="F13" t="s">
        <v>2072</v>
      </c>
      <c r="G13" t="s">
        <v>2072</v>
      </c>
      <c r="H13" t="s">
        <v>2072</v>
      </c>
      <c r="I13" t="s">
        <v>2072</v>
      </c>
      <c r="J13" t="s">
        <v>2072</v>
      </c>
      <c r="K13" t="s">
        <v>2072</v>
      </c>
      <c r="L13" t="s">
        <v>2072</v>
      </c>
      <c r="M13" t="s">
        <v>2072</v>
      </c>
      <c r="N13" t="s">
        <v>2072</v>
      </c>
      <c r="O13" t="s">
        <v>2072</v>
      </c>
      <c r="P13" t="s">
        <v>2072</v>
      </c>
      <c r="Q13" t="s">
        <v>2072</v>
      </c>
      <c r="R13" t="s">
        <v>2072</v>
      </c>
      <c r="S13" t="s">
        <v>2072</v>
      </c>
      <c r="T13" t="s">
        <v>2073</v>
      </c>
      <c r="U13" t="s">
        <v>2072</v>
      </c>
      <c r="V13" t="s">
        <v>2072</v>
      </c>
      <c r="W13" t="s">
        <v>2073</v>
      </c>
      <c r="X13" t="s">
        <v>2073</v>
      </c>
      <c r="Y13" t="s">
        <v>2072</v>
      </c>
      <c r="Z13" t="s">
        <v>2072</v>
      </c>
      <c r="AA13" t="s">
        <v>2072</v>
      </c>
      <c r="AB13" t="s">
        <v>2072</v>
      </c>
      <c r="AC13" t="s">
        <v>2072</v>
      </c>
      <c r="AD13" t="s">
        <v>2072</v>
      </c>
      <c r="AE13" t="s">
        <v>2072</v>
      </c>
      <c r="AF13" t="s">
        <v>2072</v>
      </c>
      <c r="AG13" t="s">
        <v>2072</v>
      </c>
      <c r="AH13" t="s">
        <v>2072</v>
      </c>
      <c r="AI13" t="s">
        <v>2072</v>
      </c>
      <c r="AJ13" t="s">
        <v>2072</v>
      </c>
      <c r="AK13" t="s">
        <v>2072</v>
      </c>
      <c r="AL13" t="s">
        <v>2072</v>
      </c>
      <c r="AM13" t="s">
        <v>2072</v>
      </c>
      <c r="AN13" t="s">
        <v>2072</v>
      </c>
      <c r="AO13" t="s">
        <v>2072</v>
      </c>
      <c r="AP13" t="s">
        <v>2073</v>
      </c>
      <c r="AQ13" t="s">
        <v>2072</v>
      </c>
      <c r="AR13" t="s">
        <v>2072</v>
      </c>
      <c r="AS13" t="s">
        <v>2072</v>
      </c>
      <c r="AT13" t="s">
        <v>2072</v>
      </c>
      <c r="AU13" t="s">
        <v>2072</v>
      </c>
      <c r="AV13" t="s">
        <v>2073</v>
      </c>
      <c r="AW13" t="s">
        <v>2073</v>
      </c>
      <c r="AX13" t="s">
        <v>2072</v>
      </c>
      <c r="AY13" t="s">
        <v>2072</v>
      </c>
      <c r="AZ13" t="s">
        <v>2072</v>
      </c>
      <c r="BA13" t="s">
        <v>2072</v>
      </c>
      <c r="BB13" t="s">
        <v>2072</v>
      </c>
      <c r="BC13" t="s">
        <v>2072</v>
      </c>
      <c r="BD13" t="s">
        <v>2072</v>
      </c>
      <c r="BE13" t="s">
        <v>2072</v>
      </c>
      <c r="BF13" t="s">
        <v>2072</v>
      </c>
      <c r="BG13" t="s">
        <v>2072</v>
      </c>
      <c r="BH13" t="s">
        <v>2072</v>
      </c>
      <c r="BI13" t="s">
        <v>2072</v>
      </c>
      <c r="BJ13" t="s">
        <v>2072</v>
      </c>
      <c r="BK13" t="s">
        <v>2072</v>
      </c>
      <c r="BL13" t="s">
        <v>2073</v>
      </c>
      <c r="BM13" t="s">
        <v>2072</v>
      </c>
      <c r="BN13" t="s">
        <v>2072</v>
      </c>
      <c r="BO13" t="s">
        <v>2072</v>
      </c>
      <c r="BP13" t="s">
        <v>2072</v>
      </c>
      <c r="BQ13" t="s">
        <v>2072</v>
      </c>
    </row>
    <row r="14" spans="1:69" x14ac:dyDescent="0.25">
      <c r="A14" t="s">
        <v>2086</v>
      </c>
      <c r="B14" t="s">
        <v>318</v>
      </c>
      <c r="C14" t="s">
        <v>2073</v>
      </c>
      <c r="D14" t="s">
        <v>2072</v>
      </c>
      <c r="E14" t="s">
        <v>2072</v>
      </c>
      <c r="F14" t="s">
        <v>2073</v>
      </c>
      <c r="G14" t="s">
        <v>2073</v>
      </c>
      <c r="H14" t="s">
        <v>2073</v>
      </c>
      <c r="I14" t="s">
        <v>2073</v>
      </c>
      <c r="J14" t="s">
        <v>2073</v>
      </c>
      <c r="K14" t="s">
        <v>2073</v>
      </c>
      <c r="L14" t="s">
        <v>2073</v>
      </c>
      <c r="M14" t="s">
        <v>2073</v>
      </c>
      <c r="N14" t="s">
        <v>2073</v>
      </c>
      <c r="O14" t="s">
        <v>2073</v>
      </c>
      <c r="P14" t="s">
        <v>2073</v>
      </c>
      <c r="Q14" t="s">
        <v>2073</v>
      </c>
      <c r="R14" t="s">
        <v>2073</v>
      </c>
      <c r="S14" t="s">
        <v>2073</v>
      </c>
      <c r="T14" t="s">
        <v>2073</v>
      </c>
      <c r="U14" t="s">
        <v>2073</v>
      </c>
      <c r="V14" t="s">
        <v>2073</v>
      </c>
      <c r="W14" t="s">
        <v>2072</v>
      </c>
      <c r="X14" t="s">
        <v>2072</v>
      </c>
      <c r="Y14" t="s">
        <v>2073</v>
      </c>
      <c r="Z14" t="s">
        <v>2073</v>
      </c>
      <c r="AA14" t="s">
        <v>2073</v>
      </c>
      <c r="AB14" t="s">
        <v>2073</v>
      </c>
      <c r="AC14" t="s">
        <v>2073</v>
      </c>
      <c r="AD14" t="s">
        <v>2073</v>
      </c>
      <c r="AE14" t="s">
        <v>2073</v>
      </c>
      <c r="AF14" t="s">
        <v>2073</v>
      </c>
      <c r="AG14" t="s">
        <v>2073</v>
      </c>
      <c r="AH14" t="s">
        <v>2073</v>
      </c>
      <c r="AI14" t="s">
        <v>2073</v>
      </c>
      <c r="AJ14" t="s">
        <v>2073</v>
      </c>
      <c r="AK14" t="s">
        <v>2073</v>
      </c>
      <c r="AL14" t="s">
        <v>2072</v>
      </c>
      <c r="AM14" t="s">
        <v>2073</v>
      </c>
      <c r="AN14" t="s">
        <v>2073</v>
      </c>
      <c r="AO14" t="s">
        <v>2072</v>
      </c>
      <c r="AP14" t="s">
        <v>2072</v>
      </c>
      <c r="AQ14" t="s">
        <v>2073</v>
      </c>
      <c r="AR14" t="s">
        <v>2073</v>
      </c>
      <c r="AS14" t="s">
        <v>2073</v>
      </c>
      <c r="AT14" t="s">
        <v>2073</v>
      </c>
      <c r="AU14" t="s">
        <v>2073</v>
      </c>
      <c r="AV14" t="s">
        <v>2073</v>
      </c>
      <c r="AW14" t="s">
        <v>2072</v>
      </c>
      <c r="AX14" t="s">
        <v>2073</v>
      </c>
      <c r="AY14" t="s">
        <v>2073</v>
      </c>
      <c r="AZ14" t="s">
        <v>2073</v>
      </c>
      <c r="BA14" t="s">
        <v>2073</v>
      </c>
      <c r="BB14" t="s">
        <v>2073</v>
      </c>
      <c r="BC14" t="s">
        <v>2073</v>
      </c>
      <c r="BD14" t="s">
        <v>2073</v>
      </c>
      <c r="BE14" t="s">
        <v>2072</v>
      </c>
      <c r="BF14" t="s">
        <v>2073</v>
      </c>
      <c r="BG14" t="s">
        <v>2073</v>
      </c>
      <c r="BH14" t="s">
        <v>2073</v>
      </c>
      <c r="BI14" t="s">
        <v>2073</v>
      </c>
      <c r="BJ14" t="s">
        <v>2073</v>
      </c>
      <c r="BK14" t="s">
        <v>2073</v>
      </c>
      <c r="BL14" t="s">
        <v>2073</v>
      </c>
      <c r="BM14" t="s">
        <v>2073</v>
      </c>
      <c r="BN14" t="s">
        <v>2073</v>
      </c>
      <c r="BO14" t="s">
        <v>2073</v>
      </c>
      <c r="BP14" t="s">
        <v>2073</v>
      </c>
      <c r="BQ14" t="s">
        <v>2073</v>
      </c>
    </row>
    <row r="15" spans="1:69" x14ac:dyDescent="0.25">
      <c r="A15" t="s">
        <v>2087</v>
      </c>
      <c r="B15" t="s">
        <v>485</v>
      </c>
      <c r="C15" t="s">
        <v>2073</v>
      </c>
      <c r="D15" t="s">
        <v>2072</v>
      </c>
      <c r="E15" t="s">
        <v>2072</v>
      </c>
      <c r="F15" t="s">
        <v>2073</v>
      </c>
      <c r="G15" t="s">
        <v>2073</v>
      </c>
      <c r="H15" t="s">
        <v>2073</v>
      </c>
      <c r="I15" t="s">
        <v>2073</v>
      </c>
      <c r="J15" t="s">
        <v>2073</v>
      </c>
      <c r="K15" t="s">
        <v>2077</v>
      </c>
      <c r="L15" t="s">
        <v>2073</v>
      </c>
      <c r="M15" t="s">
        <v>2073</v>
      </c>
      <c r="N15" t="s">
        <v>2073</v>
      </c>
      <c r="O15" t="s">
        <v>2073</v>
      </c>
      <c r="P15" t="s">
        <v>2073</v>
      </c>
      <c r="Q15" t="s">
        <v>2073</v>
      </c>
      <c r="R15" t="s">
        <v>2073</v>
      </c>
      <c r="S15" t="s">
        <v>2073</v>
      </c>
      <c r="T15" t="s">
        <v>2073</v>
      </c>
      <c r="U15" t="s">
        <v>2073</v>
      </c>
      <c r="V15" t="s">
        <v>2073</v>
      </c>
      <c r="W15" t="s">
        <v>2072</v>
      </c>
      <c r="X15" t="s">
        <v>2073</v>
      </c>
      <c r="Y15" t="s">
        <v>2073</v>
      </c>
      <c r="Z15" t="s">
        <v>2073</v>
      </c>
      <c r="AA15" t="s">
        <v>2073</v>
      </c>
      <c r="AB15" t="s">
        <v>2073</v>
      </c>
      <c r="AC15" t="s">
        <v>2073</v>
      </c>
      <c r="AD15" t="s">
        <v>2073</v>
      </c>
      <c r="AE15" t="s">
        <v>2073</v>
      </c>
      <c r="AF15" t="s">
        <v>2073</v>
      </c>
      <c r="AG15" t="s">
        <v>2073</v>
      </c>
      <c r="AH15" t="s">
        <v>2073</v>
      </c>
      <c r="AI15" t="s">
        <v>2073</v>
      </c>
      <c r="AJ15" t="s">
        <v>2073</v>
      </c>
      <c r="AK15" t="s">
        <v>2073</v>
      </c>
      <c r="AL15" t="s">
        <v>2072</v>
      </c>
      <c r="AM15" t="s">
        <v>2073</v>
      </c>
      <c r="AN15" t="s">
        <v>2073</v>
      </c>
      <c r="AO15" t="s">
        <v>2073</v>
      </c>
      <c r="AP15" t="s">
        <v>2072</v>
      </c>
      <c r="AQ15" t="s">
        <v>2073</v>
      </c>
      <c r="AR15" t="s">
        <v>2073</v>
      </c>
      <c r="AS15" t="s">
        <v>2073</v>
      </c>
      <c r="AT15" t="s">
        <v>2073</v>
      </c>
      <c r="AU15" t="s">
        <v>2073</v>
      </c>
      <c r="AV15" t="s">
        <v>2073</v>
      </c>
      <c r="AW15" t="s">
        <v>2072</v>
      </c>
      <c r="AX15" t="s">
        <v>2073</v>
      </c>
      <c r="AY15" t="s">
        <v>2073</v>
      </c>
      <c r="AZ15" t="s">
        <v>2073</v>
      </c>
      <c r="BA15" t="s">
        <v>2073</v>
      </c>
      <c r="BB15" t="s">
        <v>2073</v>
      </c>
      <c r="BC15" t="s">
        <v>2073</v>
      </c>
      <c r="BD15" t="s">
        <v>2073</v>
      </c>
      <c r="BE15" t="s">
        <v>2072</v>
      </c>
      <c r="BF15" t="s">
        <v>2073</v>
      </c>
      <c r="BG15" t="s">
        <v>2073</v>
      </c>
      <c r="BH15" t="s">
        <v>2073</v>
      </c>
      <c r="BI15" t="s">
        <v>2073</v>
      </c>
      <c r="BJ15" t="s">
        <v>2073</v>
      </c>
      <c r="BK15" t="s">
        <v>2073</v>
      </c>
      <c r="BL15" t="s">
        <v>2073</v>
      </c>
      <c r="BM15" t="s">
        <v>2073</v>
      </c>
      <c r="BN15" t="s">
        <v>2073</v>
      </c>
      <c r="BO15" t="s">
        <v>2073</v>
      </c>
      <c r="BP15" t="s">
        <v>2073</v>
      </c>
      <c r="BQ15" t="s">
        <v>2073</v>
      </c>
    </row>
    <row r="16" spans="1:69" x14ac:dyDescent="0.25">
      <c r="A16" t="s">
        <v>2088</v>
      </c>
      <c r="B16" t="s">
        <v>108</v>
      </c>
      <c r="C16" t="s">
        <v>2073</v>
      </c>
      <c r="D16" t="s">
        <v>2072</v>
      </c>
      <c r="E16" t="s">
        <v>2072</v>
      </c>
      <c r="F16" t="s">
        <v>2073</v>
      </c>
      <c r="G16" t="s">
        <v>2073</v>
      </c>
      <c r="H16" t="s">
        <v>2073</v>
      </c>
      <c r="I16" t="s">
        <v>2073</v>
      </c>
      <c r="J16" t="s">
        <v>2073</v>
      </c>
      <c r="K16" t="s">
        <v>2073</v>
      </c>
      <c r="L16" t="s">
        <v>2073</v>
      </c>
      <c r="M16" t="s">
        <v>2073</v>
      </c>
      <c r="N16" t="s">
        <v>2073</v>
      </c>
      <c r="O16" t="s">
        <v>2073</v>
      </c>
      <c r="P16" t="s">
        <v>2073</v>
      </c>
      <c r="Q16" t="s">
        <v>2073</v>
      </c>
      <c r="R16" t="s">
        <v>2073</v>
      </c>
      <c r="S16" t="s">
        <v>2073</v>
      </c>
      <c r="T16" t="s">
        <v>2073</v>
      </c>
      <c r="U16" t="s">
        <v>2073</v>
      </c>
      <c r="V16" t="s">
        <v>2073</v>
      </c>
      <c r="W16" t="s">
        <v>2072</v>
      </c>
      <c r="X16" t="s">
        <v>2072</v>
      </c>
      <c r="Y16" t="s">
        <v>2073</v>
      </c>
      <c r="Z16" t="s">
        <v>2073</v>
      </c>
      <c r="AA16" t="s">
        <v>2073</v>
      </c>
      <c r="AB16" t="s">
        <v>2073</v>
      </c>
      <c r="AC16" t="s">
        <v>2073</v>
      </c>
      <c r="AD16" t="s">
        <v>2073</v>
      </c>
      <c r="AE16" t="s">
        <v>2073</v>
      </c>
      <c r="AF16" t="s">
        <v>2073</v>
      </c>
      <c r="AG16" t="s">
        <v>2073</v>
      </c>
      <c r="AH16" t="s">
        <v>2073</v>
      </c>
      <c r="AI16" t="s">
        <v>2073</v>
      </c>
      <c r="AJ16" t="s">
        <v>2073</v>
      </c>
      <c r="AK16" t="s">
        <v>2073</v>
      </c>
      <c r="AL16" t="s">
        <v>2072</v>
      </c>
      <c r="AM16" t="s">
        <v>2073</v>
      </c>
      <c r="AN16" t="s">
        <v>2073</v>
      </c>
      <c r="AO16" t="s">
        <v>2073</v>
      </c>
      <c r="AP16" t="s">
        <v>2072</v>
      </c>
      <c r="AQ16" t="s">
        <v>2073</v>
      </c>
      <c r="AR16" t="s">
        <v>2073</v>
      </c>
      <c r="AS16" t="s">
        <v>2073</v>
      </c>
      <c r="AT16" t="s">
        <v>2073</v>
      </c>
      <c r="AU16" t="s">
        <v>2073</v>
      </c>
      <c r="AV16" t="s">
        <v>2073</v>
      </c>
      <c r="AW16" t="s">
        <v>2072</v>
      </c>
      <c r="AX16" t="s">
        <v>2073</v>
      </c>
      <c r="AY16" t="s">
        <v>2073</v>
      </c>
      <c r="AZ16" t="s">
        <v>2073</v>
      </c>
      <c r="BA16" t="s">
        <v>2073</v>
      </c>
      <c r="BB16" t="s">
        <v>2073</v>
      </c>
      <c r="BC16" t="s">
        <v>2073</v>
      </c>
      <c r="BD16" t="s">
        <v>2073</v>
      </c>
      <c r="BE16" t="s">
        <v>2072</v>
      </c>
      <c r="BF16" t="s">
        <v>2073</v>
      </c>
      <c r="BG16" t="s">
        <v>2073</v>
      </c>
      <c r="BH16" t="s">
        <v>2073</v>
      </c>
      <c r="BI16" t="s">
        <v>2073</v>
      </c>
      <c r="BJ16" t="s">
        <v>2073</v>
      </c>
      <c r="BK16" t="s">
        <v>2073</v>
      </c>
      <c r="BL16" t="s">
        <v>2073</v>
      </c>
      <c r="BM16" t="s">
        <v>2073</v>
      </c>
      <c r="BN16" t="s">
        <v>2073</v>
      </c>
      <c r="BO16" t="s">
        <v>2073</v>
      </c>
      <c r="BP16" t="s">
        <v>2073</v>
      </c>
      <c r="BQ16" t="s">
        <v>2073</v>
      </c>
    </row>
    <row r="17" spans="1:69" x14ac:dyDescent="0.25">
      <c r="A17" t="s">
        <v>2089</v>
      </c>
      <c r="B17" t="s">
        <v>276</v>
      </c>
      <c r="C17" t="s">
        <v>2072</v>
      </c>
      <c r="D17" t="s">
        <v>2072</v>
      </c>
      <c r="E17" t="s">
        <v>2072</v>
      </c>
      <c r="F17" t="s">
        <v>2072</v>
      </c>
      <c r="G17" t="s">
        <v>2072</v>
      </c>
      <c r="H17" t="s">
        <v>2072</v>
      </c>
      <c r="I17" t="s">
        <v>2072</v>
      </c>
      <c r="J17" t="s">
        <v>2072</v>
      </c>
      <c r="K17" t="s">
        <v>2072</v>
      </c>
      <c r="L17" t="s">
        <v>2072</v>
      </c>
      <c r="M17" t="s">
        <v>2072</v>
      </c>
      <c r="N17" t="s">
        <v>2072</v>
      </c>
      <c r="O17" t="s">
        <v>2072</v>
      </c>
      <c r="P17" t="s">
        <v>2072</v>
      </c>
      <c r="Q17" t="s">
        <v>2072</v>
      </c>
      <c r="R17" t="s">
        <v>2072</v>
      </c>
      <c r="S17" t="s">
        <v>2072</v>
      </c>
      <c r="T17" t="s">
        <v>2072</v>
      </c>
      <c r="U17" t="s">
        <v>2072</v>
      </c>
      <c r="V17" t="s">
        <v>2072</v>
      </c>
      <c r="W17" t="s">
        <v>2073</v>
      </c>
      <c r="X17" t="s">
        <v>2072</v>
      </c>
      <c r="Y17" t="s">
        <v>2072</v>
      </c>
      <c r="Z17" t="s">
        <v>2072</v>
      </c>
      <c r="AA17" t="s">
        <v>2072</v>
      </c>
      <c r="AB17" t="s">
        <v>2072</v>
      </c>
      <c r="AC17" t="s">
        <v>2072</v>
      </c>
      <c r="AD17" t="s">
        <v>2072</v>
      </c>
      <c r="AE17" t="s">
        <v>2072</v>
      </c>
      <c r="AF17" t="s">
        <v>2072</v>
      </c>
      <c r="AG17" t="s">
        <v>2072</v>
      </c>
      <c r="AH17" t="s">
        <v>2072</v>
      </c>
      <c r="AI17" t="s">
        <v>2072</v>
      </c>
      <c r="AJ17" t="s">
        <v>2072</v>
      </c>
      <c r="AK17" t="s">
        <v>2072</v>
      </c>
      <c r="AL17" t="s">
        <v>2072</v>
      </c>
      <c r="AM17" t="s">
        <v>2072</v>
      </c>
      <c r="AN17" t="s">
        <v>2072</v>
      </c>
      <c r="AO17" t="s">
        <v>2072</v>
      </c>
      <c r="AP17" t="s">
        <v>2073</v>
      </c>
      <c r="AQ17" t="s">
        <v>2072</v>
      </c>
      <c r="AR17" t="s">
        <v>2072</v>
      </c>
      <c r="AS17" t="s">
        <v>2072</v>
      </c>
      <c r="AT17" t="s">
        <v>2072</v>
      </c>
      <c r="AU17" t="s">
        <v>2072</v>
      </c>
      <c r="AV17" t="s">
        <v>2072</v>
      </c>
      <c r="AW17" t="s">
        <v>2073</v>
      </c>
      <c r="AX17" t="s">
        <v>2072</v>
      </c>
      <c r="AY17" t="s">
        <v>2072</v>
      </c>
      <c r="AZ17" t="s">
        <v>2072</v>
      </c>
      <c r="BA17" t="s">
        <v>2072</v>
      </c>
      <c r="BB17" t="s">
        <v>2072</v>
      </c>
      <c r="BC17" t="s">
        <v>2072</v>
      </c>
      <c r="BD17" t="s">
        <v>2072</v>
      </c>
      <c r="BE17" t="s">
        <v>2072</v>
      </c>
      <c r="BF17" t="s">
        <v>2072</v>
      </c>
      <c r="BG17" t="s">
        <v>2072</v>
      </c>
      <c r="BH17" t="s">
        <v>2072</v>
      </c>
      <c r="BI17" t="s">
        <v>2072</v>
      </c>
      <c r="BJ17" t="s">
        <v>2073</v>
      </c>
      <c r="BK17" t="s">
        <v>2072</v>
      </c>
      <c r="BL17" t="s">
        <v>2072</v>
      </c>
      <c r="BM17" t="s">
        <v>2077</v>
      </c>
      <c r="BN17" t="s">
        <v>2077</v>
      </c>
      <c r="BO17" t="s">
        <v>2077</v>
      </c>
      <c r="BP17" t="s">
        <v>2077</v>
      </c>
      <c r="BQ17" t="s">
        <v>2077</v>
      </c>
    </row>
    <row r="18" spans="1:69" x14ac:dyDescent="0.25">
      <c r="A18" t="s">
        <v>2090</v>
      </c>
      <c r="B18" t="s">
        <v>89</v>
      </c>
      <c r="C18" t="s">
        <v>2072</v>
      </c>
      <c r="D18" t="s">
        <v>2072</v>
      </c>
      <c r="E18" t="s">
        <v>2072</v>
      </c>
      <c r="F18" t="s">
        <v>2073</v>
      </c>
      <c r="G18" t="s">
        <v>2072</v>
      </c>
      <c r="H18" t="s">
        <v>2072</v>
      </c>
      <c r="I18" t="s">
        <v>2072</v>
      </c>
      <c r="J18" t="s">
        <v>2072</v>
      </c>
      <c r="K18" t="s">
        <v>2072</v>
      </c>
      <c r="L18" t="s">
        <v>2073</v>
      </c>
      <c r="M18" t="s">
        <v>2072</v>
      </c>
      <c r="N18" t="s">
        <v>2072</v>
      </c>
      <c r="O18" t="s">
        <v>2077</v>
      </c>
      <c r="P18" t="s">
        <v>2072</v>
      </c>
      <c r="Q18" t="s">
        <v>2072</v>
      </c>
      <c r="R18" t="s">
        <v>2072</v>
      </c>
      <c r="S18" t="s">
        <v>2072</v>
      </c>
      <c r="T18" t="s">
        <v>2072</v>
      </c>
      <c r="U18" t="s">
        <v>2072</v>
      </c>
      <c r="V18" t="s">
        <v>2072</v>
      </c>
      <c r="W18" t="s">
        <v>2073</v>
      </c>
      <c r="X18" t="s">
        <v>2073</v>
      </c>
      <c r="Y18" t="s">
        <v>2072</v>
      </c>
      <c r="Z18" t="s">
        <v>2072</v>
      </c>
      <c r="AA18" t="s">
        <v>2072</v>
      </c>
      <c r="AB18" t="s">
        <v>2072</v>
      </c>
      <c r="AC18" t="s">
        <v>2072</v>
      </c>
      <c r="AD18" t="s">
        <v>2072</v>
      </c>
      <c r="AE18" t="s">
        <v>2072</v>
      </c>
      <c r="AF18" t="s">
        <v>2072</v>
      </c>
      <c r="AG18" t="s">
        <v>2072</v>
      </c>
      <c r="AH18" t="s">
        <v>2072</v>
      </c>
      <c r="AI18" t="s">
        <v>2072</v>
      </c>
      <c r="AJ18" t="s">
        <v>2072</v>
      </c>
      <c r="AK18" t="s">
        <v>2072</v>
      </c>
      <c r="AL18" t="s">
        <v>2072</v>
      </c>
      <c r="AM18" t="s">
        <v>2072</v>
      </c>
      <c r="AN18" t="s">
        <v>2072</v>
      </c>
      <c r="AO18" t="s">
        <v>2073</v>
      </c>
      <c r="AP18" t="s">
        <v>2073</v>
      </c>
      <c r="AQ18" t="s">
        <v>2072</v>
      </c>
      <c r="AR18" t="s">
        <v>2072</v>
      </c>
      <c r="AS18" t="s">
        <v>2072</v>
      </c>
      <c r="AT18" t="s">
        <v>2072</v>
      </c>
      <c r="AU18" t="s">
        <v>2072</v>
      </c>
      <c r="AV18" t="s">
        <v>2072</v>
      </c>
      <c r="AW18" t="s">
        <v>2073</v>
      </c>
      <c r="AX18" t="s">
        <v>2072</v>
      </c>
      <c r="AY18" t="s">
        <v>2072</v>
      </c>
      <c r="AZ18" t="s">
        <v>2072</v>
      </c>
      <c r="BA18" t="s">
        <v>2072</v>
      </c>
      <c r="BB18" t="s">
        <v>2072</v>
      </c>
      <c r="BC18" t="s">
        <v>2072</v>
      </c>
      <c r="BD18" t="s">
        <v>2072</v>
      </c>
      <c r="BE18" t="s">
        <v>2072</v>
      </c>
      <c r="BF18" t="s">
        <v>2072</v>
      </c>
      <c r="BG18" t="s">
        <v>2072</v>
      </c>
      <c r="BH18" t="s">
        <v>2072</v>
      </c>
      <c r="BI18" t="s">
        <v>2072</v>
      </c>
      <c r="BJ18" t="s">
        <v>2072</v>
      </c>
      <c r="BK18" t="s">
        <v>2072</v>
      </c>
      <c r="BL18" t="s">
        <v>2072</v>
      </c>
      <c r="BM18" t="s">
        <v>2072</v>
      </c>
      <c r="BN18" t="s">
        <v>2072</v>
      </c>
      <c r="BO18" t="s">
        <v>2072</v>
      </c>
      <c r="BP18" t="s">
        <v>2072</v>
      </c>
      <c r="BQ18" t="s">
        <v>2072</v>
      </c>
    </row>
    <row r="19" spans="1:69" x14ac:dyDescent="0.25">
      <c r="A19" t="s">
        <v>2091</v>
      </c>
      <c r="B19" t="s">
        <v>334</v>
      </c>
      <c r="C19" t="s">
        <v>2072</v>
      </c>
      <c r="D19" t="s">
        <v>2072</v>
      </c>
      <c r="E19" t="s">
        <v>2072</v>
      </c>
      <c r="F19" t="s">
        <v>2072</v>
      </c>
      <c r="G19" t="s">
        <v>2072</v>
      </c>
      <c r="H19" t="s">
        <v>2072</v>
      </c>
      <c r="I19" t="s">
        <v>2073</v>
      </c>
      <c r="J19" t="s">
        <v>2072</v>
      </c>
      <c r="K19" t="s">
        <v>2072</v>
      </c>
      <c r="L19" t="s">
        <v>2072</v>
      </c>
      <c r="M19" t="s">
        <v>2072</v>
      </c>
      <c r="N19" t="s">
        <v>2072</v>
      </c>
      <c r="O19" t="s">
        <v>2072</v>
      </c>
      <c r="P19" t="s">
        <v>2072</v>
      </c>
      <c r="Q19" t="s">
        <v>2072</v>
      </c>
      <c r="R19" t="s">
        <v>2072</v>
      </c>
      <c r="S19" t="s">
        <v>2072</v>
      </c>
      <c r="T19" t="s">
        <v>2072</v>
      </c>
      <c r="U19" t="s">
        <v>2072</v>
      </c>
      <c r="V19" t="s">
        <v>2072</v>
      </c>
      <c r="W19" t="s">
        <v>2073</v>
      </c>
      <c r="X19" t="s">
        <v>2073</v>
      </c>
      <c r="Y19" t="s">
        <v>2072</v>
      </c>
      <c r="Z19" t="s">
        <v>2072</v>
      </c>
      <c r="AA19" t="s">
        <v>2072</v>
      </c>
      <c r="AB19" t="s">
        <v>2072</v>
      </c>
      <c r="AC19" t="s">
        <v>2072</v>
      </c>
      <c r="AD19" t="s">
        <v>2072</v>
      </c>
      <c r="AE19" t="s">
        <v>2072</v>
      </c>
      <c r="AF19" t="s">
        <v>2072</v>
      </c>
      <c r="AG19" t="s">
        <v>2072</v>
      </c>
      <c r="AH19" t="s">
        <v>2072</v>
      </c>
      <c r="AI19" t="s">
        <v>2077</v>
      </c>
      <c r="AJ19" t="s">
        <v>2072</v>
      </c>
      <c r="AK19" t="s">
        <v>2072</v>
      </c>
      <c r="AL19" t="s">
        <v>2072</v>
      </c>
      <c r="AM19" t="s">
        <v>2072</v>
      </c>
      <c r="AN19" t="s">
        <v>2072</v>
      </c>
      <c r="AO19" t="s">
        <v>2072</v>
      </c>
      <c r="AP19" t="s">
        <v>2073</v>
      </c>
      <c r="AQ19" t="s">
        <v>2072</v>
      </c>
      <c r="AR19" t="s">
        <v>2072</v>
      </c>
      <c r="AS19" t="s">
        <v>2072</v>
      </c>
      <c r="AT19" t="s">
        <v>2072</v>
      </c>
      <c r="AU19" t="s">
        <v>2072</v>
      </c>
      <c r="AV19" t="s">
        <v>2072</v>
      </c>
      <c r="AW19" t="s">
        <v>2073</v>
      </c>
      <c r="AX19" t="s">
        <v>2072</v>
      </c>
      <c r="AY19" t="s">
        <v>2072</v>
      </c>
      <c r="AZ19" t="s">
        <v>2072</v>
      </c>
      <c r="BA19" t="s">
        <v>2072</v>
      </c>
      <c r="BB19" t="s">
        <v>2072</v>
      </c>
      <c r="BC19" t="s">
        <v>2072</v>
      </c>
      <c r="BD19" t="s">
        <v>2072</v>
      </c>
      <c r="BE19" t="s">
        <v>2072</v>
      </c>
      <c r="BF19" t="s">
        <v>2072</v>
      </c>
      <c r="BG19" t="s">
        <v>2072</v>
      </c>
      <c r="BH19" t="s">
        <v>2072</v>
      </c>
      <c r="BI19" t="s">
        <v>2072</v>
      </c>
      <c r="BJ19" t="s">
        <v>2072</v>
      </c>
      <c r="BK19" t="s">
        <v>2072</v>
      </c>
      <c r="BL19" t="s">
        <v>2072</v>
      </c>
      <c r="BM19" t="s">
        <v>2077</v>
      </c>
      <c r="BN19" t="s">
        <v>2077</v>
      </c>
      <c r="BO19" t="s">
        <v>2077</v>
      </c>
      <c r="BP19" t="s">
        <v>2077</v>
      </c>
      <c r="BQ19" t="s">
        <v>2072</v>
      </c>
    </row>
    <row r="20" spans="1:69" x14ac:dyDescent="0.25">
      <c r="A20" t="s">
        <v>2092</v>
      </c>
      <c r="B20" t="s">
        <v>168</v>
      </c>
      <c r="C20" t="s">
        <v>2072</v>
      </c>
      <c r="D20" t="s">
        <v>2072</v>
      </c>
      <c r="E20" t="s">
        <v>2072</v>
      </c>
      <c r="F20" t="s">
        <v>2072</v>
      </c>
      <c r="G20" t="s">
        <v>2072</v>
      </c>
      <c r="H20" t="s">
        <v>2072</v>
      </c>
      <c r="I20" t="s">
        <v>2072</v>
      </c>
      <c r="J20" t="s">
        <v>2072</v>
      </c>
      <c r="K20" t="s">
        <v>2072</v>
      </c>
      <c r="L20" t="s">
        <v>2072</v>
      </c>
      <c r="M20" t="s">
        <v>2072</v>
      </c>
      <c r="N20" t="s">
        <v>2072</v>
      </c>
      <c r="O20" t="s">
        <v>2072</v>
      </c>
      <c r="P20" t="s">
        <v>2072</v>
      </c>
      <c r="Q20" t="s">
        <v>2072</v>
      </c>
      <c r="R20" t="s">
        <v>2072</v>
      </c>
      <c r="S20" t="s">
        <v>2072</v>
      </c>
      <c r="T20" t="s">
        <v>2072</v>
      </c>
      <c r="U20" t="s">
        <v>2072</v>
      </c>
      <c r="V20" t="s">
        <v>2072</v>
      </c>
      <c r="W20" t="s">
        <v>2073</v>
      </c>
      <c r="X20" t="s">
        <v>2073</v>
      </c>
      <c r="Y20" t="s">
        <v>2072</v>
      </c>
      <c r="Z20" t="s">
        <v>2072</v>
      </c>
      <c r="AA20" t="s">
        <v>2072</v>
      </c>
      <c r="AB20" t="s">
        <v>2072</v>
      </c>
      <c r="AC20" t="s">
        <v>2072</v>
      </c>
      <c r="AD20" t="s">
        <v>2072</v>
      </c>
      <c r="AE20" t="s">
        <v>2072</v>
      </c>
      <c r="AF20" t="s">
        <v>2072</v>
      </c>
      <c r="AG20" t="s">
        <v>2072</v>
      </c>
      <c r="AH20" t="s">
        <v>2072</v>
      </c>
      <c r="AI20" t="s">
        <v>2073</v>
      </c>
      <c r="AJ20" t="s">
        <v>2072</v>
      </c>
      <c r="AK20" t="s">
        <v>2072</v>
      </c>
      <c r="AL20" t="s">
        <v>2072</v>
      </c>
      <c r="AM20" t="s">
        <v>2072</v>
      </c>
      <c r="AN20" t="s">
        <v>2072</v>
      </c>
      <c r="AO20" t="s">
        <v>2072</v>
      </c>
      <c r="AP20" t="s">
        <v>2073</v>
      </c>
      <c r="AQ20" t="s">
        <v>2072</v>
      </c>
      <c r="AR20" t="s">
        <v>2072</v>
      </c>
      <c r="AS20" t="s">
        <v>2072</v>
      </c>
      <c r="AT20" t="s">
        <v>2072</v>
      </c>
      <c r="AU20" t="s">
        <v>2072</v>
      </c>
      <c r="AV20" t="s">
        <v>2072</v>
      </c>
      <c r="AW20" t="s">
        <v>2073</v>
      </c>
      <c r="AX20" t="s">
        <v>2072</v>
      </c>
      <c r="AY20" t="s">
        <v>2072</v>
      </c>
      <c r="AZ20" t="s">
        <v>2072</v>
      </c>
      <c r="BA20" t="s">
        <v>2072</v>
      </c>
      <c r="BB20" t="s">
        <v>2073</v>
      </c>
      <c r="BC20" t="s">
        <v>2072</v>
      </c>
      <c r="BD20" t="s">
        <v>2072</v>
      </c>
      <c r="BE20" t="s">
        <v>2072</v>
      </c>
      <c r="BF20" t="s">
        <v>2072</v>
      </c>
      <c r="BG20" t="s">
        <v>2072</v>
      </c>
      <c r="BH20" t="s">
        <v>2072</v>
      </c>
      <c r="BI20" t="s">
        <v>2073</v>
      </c>
      <c r="BJ20" t="s">
        <v>2072</v>
      </c>
      <c r="BK20" t="s">
        <v>2072</v>
      </c>
      <c r="BL20" t="s">
        <v>2072</v>
      </c>
      <c r="BM20" t="s">
        <v>2072</v>
      </c>
      <c r="BN20" t="s">
        <v>2072</v>
      </c>
      <c r="BO20" t="s">
        <v>2072</v>
      </c>
      <c r="BP20" t="s">
        <v>2072</v>
      </c>
      <c r="BQ20" t="s">
        <v>2073</v>
      </c>
    </row>
    <row r="21" spans="1:69" x14ac:dyDescent="0.25">
      <c r="A21" t="s">
        <v>2093</v>
      </c>
      <c r="B21" t="s">
        <v>121</v>
      </c>
      <c r="C21" t="s">
        <v>2072</v>
      </c>
      <c r="D21" t="s">
        <v>2072</v>
      </c>
      <c r="E21" t="s">
        <v>2072</v>
      </c>
      <c r="F21" t="s">
        <v>2072</v>
      </c>
      <c r="G21" t="s">
        <v>2072</v>
      </c>
      <c r="H21" t="s">
        <v>2072</v>
      </c>
      <c r="I21" t="s">
        <v>2072</v>
      </c>
      <c r="J21" t="s">
        <v>2072</v>
      </c>
      <c r="K21" t="s">
        <v>2072</v>
      </c>
      <c r="L21" t="s">
        <v>2072</v>
      </c>
      <c r="M21" t="s">
        <v>2072</v>
      </c>
      <c r="N21" t="s">
        <v>2072</v>
      </c>
      <c r="O21" t="s">
        <v>2072</v>
      </c>
      <c r="P21" t="s">
        <v>2072</v>
      </c>
      <c r="Q21" t="s">
        <v>2072</v>
      </c>
      <c r="R21" t="s">
        <v>2072</v>
      </c>
      <c r="S21" t="s">
        <v>2072</v>
      </c>
      <c r="T21" t="s">
        <v>2072</v>
      </c>
      <c r="U21" t="s">
        <v>2072</v>
      </c>
      <c r="V21" t="s">
        <v>2072</v>
      </c>
      <c r="W21" t="s">
        <v>2073</v>
      </c>
      <c r="X21" t="s">
        <v>2072</v>
      </c>
      <c r="Y21" t="s">
        <v>2072</v>
      </c>
      <c r="Z21" t="s">
        <v>2072</v>
      </c>
      <c r="AA21" t="s">
        <v>2072</v>
      </c>
      <c r="AB21" t="s">
        <v>2072</v>
      </c>
      <c r="AC21" t="s">
        <v>2072</v>
      </c>
      <c r="AD21" t="s">
        <v>2072</v>
      </c>
      <c r="AE21" t="s">
        <v>2072</v>
      </c>
      <c r="AF21" t="s">
        <v>2072</v>
      </c>
      <c r="AG21" t="s">
        <v>2072</v>
      </c>
      <c r="AH21" t="s">
        <v>2072</v>
      </c>
      <c r="AI21" t="s">
        <v>2072</v>
      </c>
      <c r="AJ21" t="s">
        <v>2072</v>
      </c>
      <c r="AK21" t="s">
        <v>2072</v>
      </c>
      <c r="AL21" t="s">
        <v>2072</v>
      </c>
      <c r="AM21" t="s">
        <v>2072</v>
      </c>
      <c r="AN21" t="s">
        <v>2072</v>
      </c>
      <c r="AO21" t="s">
        <v>2072</v>
      </c>
      <c r="AP21" t="s">
        <v>2073</v>
      </c>
      <c r="AQ21" t="s">
        <v>2072</v>
      </c>
      <c r="AR21" t="s">
        <v>2072</v>
      </c>
      <c r="AS21" t="s">
        <v>2072</v>
      </c>
      <c r="AT21" t="s">
        <v>2072</v>
      </c>
      <c r="AU21" t="s">
        <v>2072</v>
      </c>
      <c r="AV21" t="s">
        <v>2072</v>
      </c>
      <c r="AW21" t="s">
        <v>2073</v>
      </c>
      <c r="AX21" t="s">
        <v>2072</v>
      </c>
      <c r="AY21" t="s">
        <v>2072</v>
      </c>
      <c r="AZ21" t="s">
        <v>2072</v>
      </c>
      <c r="BA21" t="s">
        <v>2072</v>
      </c>
      <c r="BB21" t="s">
        <v>2072</v>
      </c>
      <c r="BC21" t="s">
        <v>2072</v>
      </c>
      <c r="BD21" t="s">
        <v>2072</v>
      </c>
      <c r="BE21" t="s">
        <v>2072</v>
      </c>
      <c r="BF21" t="s">
        <v>2072</v>
      </c>
      <c r="BG21" t="s">
        <v>2072</v>
      </c>
      <c r="BH21" t="s">
        <v>2072</v>
      </c>
      <c r="BI21" t="s">
        <v>2072</v>
      </c>
      <c r="BJ21" t="s">
        <v>2072</v>
      </c>
      <c r="BK21" t="s">
        <v>2072</v>
      </c>
      <c r="BL21" t="s">
        <v>2072</v>
      </c>
      <c r="BM21" t="s">
        <v>2072</v>
      </c>
      <c r="BN21" t="s">
        <v>2072</v>
      </c>
      <c r="BO21" t="s">
        <v>2072</v>
      </c>
      <c r="BP21" t="s">
        <v>2072</v>
      </c>
      <c r="BQ21" t="s">
        <v>2072</v>
      </c>
    </row>
    <row r="22" spans="1:69" x14ac:dyDescent="0.25">
      <c r="A22" t="s">
        <v>2094</v>
      </c>
      <c r="B22" t="s">
        <v>76</v>
      </c>
      <c r="C22" t="s">
        <v>2072</v>
      </c>
      <c r="D22" t="s">
        <v>2072</v>
      </c>
      <c r="E22" t="s">
        <v>2077</v>
      </c>
      <c r="F22" t="s">
        <v>2077</v>
      </c>
      <c r="G22" t="s">
        <v>2077</v>
      </c>
      <c r="H22" t="s">
        <v>2077</v>
      </c>
      <c r="I22" t="s">
        <v>2077</v>
      </c>
      <c r="J22" t="s">
        <v>2072</v>
      </c>
      <c r="K22" t="s">
        <v>2072</v>
      </c>
      <c r="L22" t="s">
        <v>2072</v>
      </c>
      <c r="M22" t="s">
        <v>2072</v>
      </c>
      <c r="N22" t="s">
        <v>2073</v>
      </c>
      <c r="O22" t="s">
        <v>2073</v>
      </c>
      <c r="P22" t="s">
        <v>2072</v>
      </c>
      <c r="Q22" t="s">
        <v>2072</v>
      </c>
      <c r="R22" t="s">
        <v>2072</v>
      </c>
      <c r="S22" t="s">
        <v>2072</v>
      </c>
      <c r="T22" t="s">
        <v>2073</v>
      </c>
      <c r="U22" t="s">
        <v>2077</v>
      </c>
      <c r="V22" t="s">
        <v>2077</v>
      </c>
      <c r="W22" t="s">
        <v>2077</v>
      </c>
      <c r="X22" t="s">
        <v>2077</v>
      </c>
      <c r="Y22" t="s">
        <v>2077</v>
      </c>
      <c r="Z22" t="s">
        <v>2077</v>
      </c>
      <c r="AA22" t="s">
        <v>2077</v>
      </c>
      <c r="AB22" t="s">
        <v>2077</v>
      </c>
      <c r="AC22" t="s">
        <v>2072</v>
      </c>
      <c r="AD22" t="s">
        <v>2072</v>
      </c>
      <c r="AE22" t="s">
        <v>2072</v>
      </c>
      <c r="AF22" t="s">
        <v>2072</v>
      </c>
      <c r="AG22" t="s">
        <v>2072</v>
      </c>
      <c r="AH22" t="s">
        <v>2072</v>
      </c>
      <c r="AI22" t="s">
        <v>2073</v>
      </c>
      <c r="AJ22" t="s">
        <v>2072</v>
      </c>
      <c r="AK22" t="s">
        <v>2072</v>
      </c>
      <c r="AL22" t="s">
        <v>2072</v>
      </c>
      <c r="AM22" t="s">
        <v>2072</v>
      </c>
      <c r="AN22" t="s">
        <v>2072</v>
      </c>
      <c r="AO22" t="s">
        <v>2072</v>
      </c>
      <c r="AP22" t="s">
        <v>2073</v>
      </c>
      <c r="AQ22" t="s">
        <v>2072</v>
      </c>
      <c r="AR22" t="s">
        <v>2072</v>
      </c>
      <c r="AS22" t="s">
        <v>2072</v>
      </c>
      <c r="AT22" t="s">
        <v>2072</v>
      </c>
      <c r="AU22" t="s">
        <v>2072</v>
      </c>
      <c r="AV22" t="s">
        <v>2072</v>
      </c>
      <c r="AW22" t="s">
        <v>2073</v>
      </c>
      <c r="AX22" t="s">
        <v>2072</v>
      </c>
      <c r="AY22" t="s">
        <v>2072</v>
      </c>
      <c r="AZ22" t="s">
        <v>2072</v>
      </c>
      <c r="BA22" t="s">
        <v>2072</v>
      </c>
      <c r="BB22" t="s">
        <v>2073</v>
      </c>
      <c r="BC22" t="s">
        <v>2072</v>
      </c>
      <c r="BD22" t="s">
        <v>2072</v>
      </c>
      <c r="BE22" t="s">
        <v>2072</v>
      </c>
      <c r="BF22" t="s">
        <v>2072</v>
      </c>
      <c r="BG22" t="s">
        <v>2072</v>
      </c>
      <c r="BH22" t="s">
        <v>2077</v>
      </c>
      <c r="BI22" t="s">
        <v>2077</v>
      </c>
      <c r="BJ22" t="s">
        <v>2077</v>
      </c>
      <c r="BK22" t="s">
        <v>2077</v>
      </c>
      <c r="BL22" t="s">
        <v>2077</v>
      </c>
      <c r="BM22" t="s">
        <v>2077</v>
      </c>
      <c r="BN22" t="s">
        <v>2077</v>
      </c>
      <c r="BO22" t="s">
        <v>2077</v>
      </c>
      <c r="BP22" t="s">
        <v>2077</v>
      </c>
      <c r="BQ22" t="s">
        <v>2077</v>
      </c>
    </row>
    <row r="23" spans="1:69" x14ac:dyDescent="0.25">
      <c r="A23" t="s">
        <v>2095</v>
      </c>
      <c r="B23" t="s">
        <v>89</v>
      </c>
      <c r="C23" t="s">
        <v>2072</v>
      </c>
      <c r="D23" t="s">
        <v>2073</v>
      </c>
      <c r="E23" t="s">
        <v>2072</v>
      </c>
      <c r="F23" t="s">
        <v>2072</v>
      </c>
      <c r="G23" t="s">
        <v>2072</v>
      </c>
      <c r="H23" t="s">
        <v>2072</v>
      </c>
      <c r="I23" t="s">
        <v>2072</v>
      </c>
      <c r="J23" t="s">
        <v>2072</v>
      </c>
      <c r="K23" t="s">
        <v>2072</v>
      </c>
      <c r="L23" t="s">
        <v>2072</v>
      </c>
      <c r="M23" t="s">
        <v>2072</v>
      </c>
      <c r="N23" t="s">
        <v>2072</v>
      </c>
      <c r="O23" t="s">
        <v>2072</v>
      </c>
      <c r="P23" t="s">
        <v>2072</v>
      </c>
      <c r="Q23" t="s">
        <v>2072</v>
      </c>
      <c r="R23" t="s">
        <v>2072</v>
      </c>
      <c r="S23" t="s">
        <v>2072</v>
      </c>
      <c r="T23" t="s">
        <v>2072</v>
      </c>
      <c r="U23" t="s">
        <v>2072</v>
      </c>
      <c r="V23" t="s">
        <v>2072</v>
      </c>
      <c r="W23" t="s">
        <v>2073</v>
      </c>
      <c r="X23" t="s">
        <v>2072</v>
      </c>
      <c r="Y23" t="s">
        <v>2072</v>
      </c>
      <c r="Z23" t="s">
        <v>2072</v>
      </c>
      <c r="AA23" t="s">
        <v>2072</v>
      </c>
      <c r="AB23" t="s">
        <v>2072</v>
      </c>
      <c r="AC23" t="s">
        <v>2072</v>
      </c>
      <c r="AD23" t="s">
        <v>2072</v>
      </c>
      <c r="AE23" t="s">
        <v>2072</v>
      </c>
      <c r="AF23" t="s">
        <v>2072</v>
      </c>
      <c r="AG23" t="s">
        <v>2072</v>
      </c>
      <c r="AH23" t="s">
        <v>2072</v>
      </c>
      <c r="AI23" t="s">
        <v>2072</v>
      </c>
      <c r="AJ23" t="s">
        <v>2072</v>
      </c>
      <c r="AK23" t="s">
        <v>2072</v>
      </c>
      <c r="AL23" t="s">
        <v>2072</v>
      </c>
      <c r="AM23" t="s">
        <v>2072</v>
      </c>
      <c r="AN23" t="s">
        <v>2072</v>
      </c>
      <c r="AO23" t="s">
        <v>2072</v>
      </c>
      <c r="AP23" t="s">
        <v>2072</v>
      </c>
      <c r="AQ23" t="s">
        <v>2072</v>
      </c>
      <c r="AR23" t="s">
        <v>2072</v>
      </c>
      <c r="AS23" t="s">
        <v>2072</v>
      </c>
      <c r="AT23" t="s">
        <v>2072</v>
      </c>
      <c r="AU23" t="s">
        <v>2072</v>
      </c>
      <c r="AV23" t="s">
        <v>2072</v>
      </c>
      <c r="AW23" t="s">
        <v>2072</v>
      </c>
      <c r="AX23" t="s">
        <v>2072</v>
      </c>
      <c r="AY23" t="s">
        <v>2072</v>
      </c>
      <c r="AZ23" t="s">
        <v>2072</v>
      </c>
      <c r="BA23" t="s">
        <v>2072</v>
      </c>
      <c r="BB23" t="s">
        <v>2072</v>
      </c>
      <c r="BC23" t="s">
        <v>2072</v>
      </c>
      <c r="BD23" t="s">
        <v>2072</v>
      </c>
      <c r="BE23" t="s">
        <v>2072</v>
      </c>
      <c r="BF23" t="s">
        <v>2072</v>
      </c>
      <c r="BG23" t="s">
        <v>2072</v>
      </c>
      <c r="BH23" t="s">
        <v>2072</v>
      </c>
      <c r="BI23" t="s">
        <v>2072</v>
      </c>
      <c r="BJ23" t="s">
        <v>2072</v>
      </c>
      <c r="BK23" t="s">
        <v>2072</v>
      </c>
      <c r="BL23" t="s">
        <v>2072</v>
      </c>
      <c r="BM23" t="s">
        <v>2072</v>
      </c>
      <c r="BN23" t="s">
        <v>2072</v>
      </c>
      <c r="BO23" t="s">
        <v>2072</v>
      </c>
      <c r="BP23" t="s">
        <v>2072</v>
      </c>
      <c r="BQ23" t="s">
        <v>2072</v>
      </c>
    </row>
    <row r="24" spans="1:69" x14ac:dyDescent="0.25">
      <c r="A24" t="s">
        <v>2096</v>
      </c>
      <c r="B24" t="s">
        <v>121</v>
      </c>
      <c r="C24" t="s">
        <v>2072</v>
      </c>
      <c r="D24" t="s">
        <v>2072</v>
      </c>
      <c r="E24" t="s">
        <v>2077</v>
      </c>
      <c r="F24" t="s">
        <v>2072</v>
      </c>
      <c r="G24" t="s">
        <v>2072</v>
      </c>
      <c r="H24" t="s">
        <v>2072</v>
      </c>
      <c r="I24" t="s">
        <v>2072</v>
      </c>
      <c r="J24" t="s">
        <v>2072</v>
      </c>
      <c r="K24" t="s">
        <v>2072</v>
      </c>
      <c r="L24" t="s">
        <v>2072</v>
      </c>
      <c r="M24" t="s">
        <v>2072</v>
      </c>
      <c r="N24" t="s">
        <v>2072</v>
      </c>
      <c r="O24" t="s">
        <v>2072</v>
      </c>
      <c r="P24" t="s">
        <v>2072</v>
      </c>
      <c r="Q24" t="s">
        <v>2072</v>
      </c>
      <c r="R24" t="s">
        <v>2072</v>
      </c>
      <c r="S24" t="s">
        <v>2072</v>
      </c>
      <c r="T24" t="s">
        <v>2072</v>
      </c>
      <c r="U24" t="s">
        <v>2072</v>
      </c>
      <c r="V24" t="s">
        <v>2072</v>
      </c>
      <c r="W24" t="s">
        <v>2073</v>
      </c>
      <c r="X24" t="s">
        <v>2073</v>
      </c>
      <c r="Y24" t="s">
        <v>2072</v>
      </c>
      <c r="Z24" t="s">
        <v>2072</v>
      </c>
      <c r="AA24" t="s">
        <v>2072</v>
      </c>
      <c r="AB24" t="s">
        <v>2077</v>
      </c>
      <c r="AC24" t="s">
        <v>2072</v>
      </c>
      <c r="AD24" t="s">
        <v>2072</v>
      </c>
      <c r="AE24" t="s">
        <v>2072</v>
      </c>
      <c r="AF24" t="s">
        <v>2072</v>
      </c>
      <c r="AG24" t="s">
        <v>2077</v>
      </c>
      <c r="AH24" t="s">
        <v>2072</v>
      </c>
      <c r="AI24" t="s">
        <v>2072</v>
      </c>
      <c r="AJ24" t="s">
        <v>2077</v>
      </c>
      <c r="AK24" t="s">
        <v>2072</v>
      </c>
      <c r="AL24" t="s">
        <v>2072</v>
      </c>
      <c r="AM24" t="s">
        <v>2072</v>
      </c>
      <c r="AN24" t="s">
        <v>2072</v>
      </c>
      <c r="AO24" t="s">
        <v>2072</v>
      </c>
      <c r="AP24" t="s">
        <v>2073</v>
      </c>
      <c r="AQ24" t="s">
        <v>2072</v>
      </c>
      <c r="AR24" t="s">
        <v>2072</v>
      </c>
      <c r="AS24" t="s">
        <v>2072</v>
      </c>
      <c r="AT24" t="s">
        <v>2072</v>
      </c>
      <c r="AU24" t="s">
        <v>2072</v>
      </c>
      <c r="AV24" t="s">
        <v>2072</v>
      </c>
      <c r="AW24" t="s">
        <v>2073</v>
      </c>
      <c r="AX24" t="s">
        <v>2072</v>
      </c>
      <c r="AY24" t="s">
        <v>2072</v>
      </c>
      <c r="AZ24" t="s">
        <v>2072</v>
      </c>
      <c r="BA24" t="s">
        <v>2072</v>
      </c>
      <c r="BB24" t="s">
        <v>2073</v>
      </c>
      <c r="BC24" t="s">
        <v>2072</v>
      </c>
      <c r="BD24" t="s">
        <v>2072</v>
      </c>
      <c r="BE24" t="s">
        <v>2072</v>
      </c>
      <c r="BF24" t="s">
        <v>2072</v>
      </c>
      <c r="BG24" t="s">
        <v>2072</v>
      </c>
      <c r="BH24" t="s">
        <v>2072</v>
      </c>
      <c r="BI24" t="s">
        <v>2072</v>
      </c>
      <c r="BJ24" t="s">
        <v>2072</v>
      </c>
      <c r="BK24" t="s">
        <v>2072</v>
      </c>
      <c r="BL24" t="s">
        <v>2072</v>
      </c>
      <c r="BM24" t="s">
        <v>2072</v>
      </c>
      <c r="BN24" t="s">
        <v>2072</v>
      </c>
      <c r="BO24" t="s">
        <v>2077</v>
      </c>
      <c r="BP24" t="s">
        <v>2072</v>
      </c>
      <c r="BQ24" t="s">
        <v>2072</v>
      </c>
    </row>
    <row r="25" spans="1:69" x14ac:dyDescent="0.25">
      <c r="A25" t="s">
        <v>2097</v>
      </c>
      <c r="B25" t="s">
        <v>1137</v>
      </c>
      <c r="C25" t="s">
        <v>2073</v>
      </c>
      <c r="D25" t="s">
        <v>2072</v>
      </c>
      <c r="E25" t="s">
        <v>2072</v>
      </c>
      <c r="F25" t="s">
        <v>2073</v>
      </c>
      <c r="G25" t="s">
        <v>2073</v>
      </c>
      <c r="H25" t="s">
        <v>2073</v>
      </c>
      <c r="I25" t="s">
        <v>2073</v>
      </c>
      <c r="J25" t="s">
        <v>2073</v>
      </c>
      <c r="K25" t="s">
        <v>2073</v>
      </c>
      <c r="L25" t="s">
        <v>2073</v>
      </c>
      <c r="M25" t="s">
        <v>2073</v>
      </c>
      <c r="N25" t="s">
        <v>2073</v>
      </c>
      <c r="O25" t="s">
        <v>2077</v>
      </c>
      <c r="P25" t="s">
        <v>2077</v>
      </c>
      <c r="Q25" t="s">
        <v>2073</v>
      </c>
      <c r="R25" t="s">
        <v>2072</v>
      </c>
      <c r="S25" t="s">
        <v>2073</v>
      </c>
      <c r="T25" t="s">
        <v>2073</v>
      </c>
      <c r="U25" t="s">
        <v>2073</v>
      </c>
      <c r="V25" t="s">
        <v>2072</v>
      </c>
      <c r="W25" t="s">
        <v>2072</v>
      </c>
      <c r="X25" t="s">
        <v>2073</v>
      </c>
      <c r="Y25" t="s">
        <v>2073</v>
      </c>
      <c r="Z25" t="s">
        <v>2073</v>
      </c>
      <c r="AA25" t="s">
        <v>2073</v>
      </c>
      <c r="AB25" t="s">
        <v>2073</v>
      </c>
      <c r="AC25" t="s">
        <v>2073</v>
      </c>
      <c r="AD25" t="s">
        <v>2073</v>
      </c>
      <c r="AE25" t="s">
        <v>2073</v>
      </c>
      <c r="AF25" t="s">
        <v>2073</v>
      </c>
      <c r="AG25" t="s">
        <v>2073</v>
      </c>
      <c r="AH25" t="s">
        <v>2073</v>
      </c>
      <c r="AI25" t="s">
        <v>2073</v>
      </c>
      <c r="AJ25" t="s">
        <v>2073</v>
      </c>
      <c r="AK25" t="s">
        <v>2073</v>
      </c>
      <c r="AL25" t="s">
        <v>2072</v>
      </c>
      <c r="AM25" t="s">
        <v>2073</v>
      </c>
      <c r="AN25" t="s">
        <v>2073</v>
      </c>
      <c r="AO25" t="s">
        <v>2073</v>
      </c>
      <c r="AP25" t="s">
        <v>2072</v>
      </c>
      <c r="AQ25" t="s">
        <v>2073</v>
      </c>
      <c r="AR25" t="s">
        <v>2073</v>
      </c>
      <c r="AS25" t="s">
        <v>2073</v>
      </c>
      <c r="AT25" t="s">
        <v>2073</v>
      </c>
      <c r="AU25" t="s">
        <v>2073</v>
      </c>
      <c r="AV25" t="s">
        <v>2073</v>
      </c>
      <c r="AW25" t="s">
        <v>2072</v>
      </c>
      <c r="AX25" t="s">
        <v>2073</v>
      </c>
      <c r="AY25" t="s">
        <v>2077</v>
      </c>
      <c r="AZ25" t="s">
        <v>2073</v>
      </c>
      <c r="BA25" t="s">
        <v>2073</v>
      </c>
      <c r="BB25" t="s">
        <v>2073</v>
      </c>
      <c r="BC25" t="s">
        <v>2073</v>
      </c>
      <c r="BD25" t="s">
        <v>2073</v>
      </c>
      <c r="BE25" t="s">
        <v>2072</v>
      </c>
      <c r="BF25" t="s">
        <v>2073</v>
      </c>
      <c r="BG25" t="s">
        <v>2073</v>
      </c>
      <c r="BH25" t="s">
        <v>2073</v>
      </c>
      <c r="BI25" t="s">
        <v>2073</v>
      </c>
      <c r="BJ25" t="s">
        <v>2073</v>
      </c>
      <c r="BK25" t="s">
        <v>2073</v>
      </c>
      <c r="BL25" t="s">
        <v>2073</v>
      </c>
      <c r="BM25" t="s">
        <v>2073</v>
      </c>
      <c r="BN25" t="s">
        <v>2073</v>
      </c>
      <c r="BO25" t="s">
        <v>2073</v>
      </c>
      <c r="BP25" t="s">
        <v>2073</v>
      </c>
      <c r="BQ25" t="s">
        <v>2073</v>
      </c>
    </row>
    <row r="26" spans="1:69" x14ac:dyDescent="0.25">
      <c r="A26" t="s">
        <v>2098</v>
      </c>
      <c r="B26" t="s">
        <v>485</v>
      </c>
      <c r="C26" t="s">
        <v>2073</v>
      </c>
      <c r="D26" t="s">
        <v>2072</v>
      </c>
      <c r="E26" t="s">
        <v>2072</v>
      </c>
      <c r="F26" t="s">
        <v>2073</v>
      </c>
      <c r="G26" t="s">
        <v>2073</v>
      </c>
      <c r="H26" t="s">
        <v>2073</v>
      </c>
      <c r="I26" t="s">
        <v>2073</v>
      </c>
      <c r="J26" t="s">
        <v>2073</v>
      </c>
      <c r="K26" t="s">
        <v>2073</v>
      </c>
      <c r="L26" t="s">
        <v>2073</v>
      </c>
      <c r="M26" t="s">
        <v>2073</v>
      </c>
      <c r="N26" t="s">
        <v>2073</v>
      </c>
      <c r="O26" t="s">
        <v>2073</v>
      </c>
      <c r="P26" t="s">
        <v>2073</v>
      </c>
      <c r="Q26" t="s">
        <v>2073</v>
      </c>
      <c r="R26" t="s">
        <v>2073</v>
      </c>
      <c r="S26" t="s">
        <v>2073</v>
      </c>
      <c r="T26" t="s">
        <v>2073</v>
      </c>
      <c r="U26" t="s">
        <v>2073</v>
      </c>
      <c r="V26" t="s">
        <v>2073</v>
      </c>
      <c r="W26" t="s">
        <v>2072</v>
      </c>
      <c r="X26" t="s">
        <v>2073</v>
      </c>
      <c r="Y26" t="s">
        <v>2073</v>
      </c>
      <c r="Z26" t="s">
        <v>2073</v>
      </c>
      <c r="AA26" t="s">
        <v>2073</v>
      </c>
      <c r="AB26" t="s">
        <v>2073</v>
      </c>
      <c r="AC26" t="s">
        <v>2073</v>
      </c>
      <c r="AD26" t="s">
        <v>2073</v>
      </c>
      <c r="AE26" t="s">
        <v>2073</v>
      </c>
      <c r="AF26" t="s">
        <v>2073</v>
      </c>
      <c r="AG26" t="s">
        <v>2073</v>
      </c>
      <c r="AH26" t="s">
        <v>2073</v>
      </c>
      <c r="AI26" t="s">
        <v>2073</v>
      </c>
      <c r="AJ26" t="s">
        <v>2073</v>
      </c>
      <c r="AK26" t="s">
        <v>2073</v>
      </c>
      <c r="AL26" t="s">
        <v>2072</v>
      </c>
      <c r="AM26" t="s">
        <v>2073</v>
      </c>
      <c r="AN26" t="s">
        <v>2073</v>
      </c>
      <c r="AO26" t="s">
        <v>2073</v>
      </c>
      <c r="AP26" t="s">
        <v>2072</v>
      </c>
      <c r="AQ26" t="s">
        <v>2073</v>
      </c>
      <c r="AR26" t="s">
        <v>2073</v>
      </c>
      <c r="AS26" t="s">
        <v>2073</v>
      </c>
      <c r="AT26" t="s">
        <v>2073</v>
      </c>
      <c r="AU26" t="s">
        <v>2073</v>
      </c>
      <c r="AV26" t="s">
        <v>2073</v>
      </c>
      <c r="AW26" t="s">
        <v>2072</v>
      </c>
      <c r="AX26" t="s">
        <v>2073</v>
      </c>
      <c r="AY26" t="s">
        <v>2073</v>
      </c>
      <c r="AZ26" t="s">
        <v>2073</v>
      </c>
      <c r="BA26" t="s">
        <v>2073</v>
      </c>
      <c r="BB26" t="s">
        <v>2073</v>
      </c>
      <c r="BC26" t="s">
        <v>2073</v>
      </c>
      <c r="BD26" t="s">
        <v>2073</v>
      </c>
      <c r="BE26" t="s">
        <v>2072</v>
      </c>
      <c r="BF26" t="s">
        <v>2073</v>
      </c>
      <c r="BG26" t="s">
        <v>2073</v>
      </c>
      <c r="BH26" t="s">
        <v>2073</v>
      </c>
      <c r="BI26" t="s">
        <v>2073</v>
      </c>
      <c r="BJ26" t="s">
        <v>2073</v>
      </c>
      <c r="BK26" t="s">
        <v>2073</v>
      </c>
      <c r="BL26" t="s">
        <v>2073</v>
      </c>
      <c r="BM26" t="s">
        <v>2073</v>
      </c>
      <c r="BN26" t="s">
        <v>2073</v>
      </c>
      <c r="BO26" t="s">
        <v>2073</v>
      </c>
      <c r="BP26" t="s">
        <v>2073</v>
      </c>
      <c r="BQ26" t="s">
        <v>2073</v>
      </c>
    </row>
    <row r="27" spans="1:69" x14ac:dyDescent="0.25">
      <c r="A27" t="s">
        <v>2099</v>
      </c>
      <c r="B27" t="s">
        <v>174</v>
      </c>
      <c r="C27" t="s">
        <v>2077</v>
      </c>
      <c r="D27" t="s">
        <v>2072</v>
      </c>
      <c r="E27" t="s">
        <v>2073</v>
      </c>
      <c r="F27" t="s">
        <v>2072</v>
      </c>
      <c r="G27" t="s">
        <v>2072</v>
      </c>
      <c r="H27" t="s">
        <v>2072</v>
      </c>
      <c r="I27" t="s">
        <v>2072</v>
      </c>
      <c r="J27" t="s">
        <v>2077</v>
      </c>
      <c r="K27" t="s">
        <v>2077</v>
      </c>
      <c r="L27" t="s">
        <v>2077</v>
      </c>
      <c r="M27" t="s">
        <v>2077</v>
      </c>
      <c r="N27" t="s">
        <v>2077</v>
      </c>
      <c r="O27" t="s">
        <v>2077</v>
      </c>
      <c r="P27" t="s">
        <v>2072</v>
      </c>
      <c r="Q27" t="s">
        <v>2072</v>
      </c>
      <c r="R27" t="s">
        <v>2072</v>
      </c>
      <c r="S27" t="s">
        <v>2072</v>
      </c>
      <c r="T27" t="s">
        <v>2072</v>
      </c>
      <c r="U27" t="s">
        <v>2072</v>
      </c>
      <c r="V27" t="s">
        <v>2072</v>
      </c>
      <c r="W27" t="s">
        <v>2073</v>
      </c>
      <c r="X27" t="s">
        <v>2073</v>
      </c>
      <c r="Y27" t="s">
        <v>2072</v>
      </c>
      <c r="Z27" t="s">
        <v>2072</v>
      </c>
      <c r="AA27" t="s">
        <v>2072</v>
      </c>
      <c r="AB27" t="s">
        <v>2072</v>
      </c>
      <c r="AC27" t="s">
        <v>2072</v>
      </c>
      <c r="AD27" t="s">
        <v>2072</v>
      </c>
      <c r="AE27" t="s">
        <v>2072</v>
      </c>
      <c r="AF27" t="s">
        <v>2072</v>
      </c>
      <c r="AG27" t="s">
        <v>2072</v>
      </c>
      <c r="AH27" t="s">
        <v>2072</v>
      </c>
      <c r="AI27" t="s">
        <v>2072</v>
      </c>
      <c r="AJ27" t="s">
        <v>2072</v>
      </c>
      <c r="AK27" t="s">
        <v>2072</v>
      </c>
      <c r="AL27" t="s">
        <v>2072</v>
      </c>
      <c r="AM27" t="s">
        <v>2072</v>
      </c>
      <c r="AN27" t="s">
        <v>2072</v>
      </c>
      <c r="AO27" t="s">
        <v>2072</v>
      </c>
      <c r="AP27" t="s">
        <v>2073</v>
      </c>
      <c r="AQ27" t="s">
        <v>2072</v>
      </c>
      <c r="AR27" t="s">
        <v>2072</v>
      </c>
      <c r="AS27" t="s">
        <v>2072</v>
      </c>
      <c r="AT27" t="s">
        <v>2072</v>
      </c>
      <c r="AU27" t="s">
        <v>2072</v>
      </c>
      <c r="AV27" t="s">
        <v>2072</v>
      </c>
      <c r="AW27" t="s">
        <v>2072</v>
      </c>
      <c r="AX27" t="s">
        <v>2072</v>
      </c>
      <c r="AY27" t="s">
        <v>2072</v>
      </c>
      <c r="AZ27" t="s">
        <v>2072</v>
      </c>
      <c r="BA27" t="s">
        <v>2072</v>
      </c>
      <c r="BB27" t="s">
        <v>2072</v>
      </c>
      <c r="BC27" t="s">
        <v>2072</v>
      </c>
      <c r="BD27" t="s">
        <v>2072</v>
      </c>
      <c r="BE27" t="s">
        <v>2072</v>
      </c>
      <c r="BF27" t="s">
        <v>2072</v>
      </c>
      <c r="BG27" t="s">
        <v>2072</v>
      </c>
      <c r="BH27" t="s">
        <v>2072</v>
      </c>
      <c r="BI27" t="s">
        <v>2072</v>
      </c>
      <c r="BJ27" t="s">
        <v>2072</v>
      </c>
      <c r="BK27" t="s">
        <v>2072</v>
      </c>
      <c r="BL27" t="s">
        <v>2073</v>
      </c>
      <c r="BM27" t="s">
        <v>2072</v>
      </c>
      <c r="BN27" t="s">
        <v>2077</v>
      </c>
      <c r="BO27" t="s">
        <v>2077</v>
      </c>
      <c r="BP27" t="s">
        <v>2072</v>
      </c>
      <c r="BQ27" t="s">
        <v>2072</v>
      </c>
    </row>
    <row r="28" spans="1:69" x14ac:dyDescent="0.25">
      <c r="A28" t="s">
        <v>2100</v>
      </c>
      <c r="B28" t="s">
        <v>95</v>
      </c>
      <c r="C28" t="s">
        <v>2072</v>
      </c>
      <c r="D28" t="s">
        <v>2072</v>
      </c>
      <c r="E28" t="s">
        <v>2073</v>
      </c>
      <c r="F28" t="s">
        <v>2072</v>
      </c>
      <c r="G28" t="s">
        <v>2072</v>
      </c>
      <c r="H28" t="s">
        <v>2072</v>
      </c>
      <c r="I28" t="s">
        <v>2072</v>
      </c>
      <c r="J28" t="s">
        <v>2072</v>
      </c>
      <c r="K28" t="s">
        <v>2072</v>
      </c>
      <c r="L28" t="s">
        <v>2072</v>
      </c>
      <c r="M28" t="s">
        <v>2072</v>
      </c>
      <c r="N28" t="s">
        <v>2072</v>
      </c>
      <c r="O28" t="s">
        <v>2072</v>
      </c>
      <c r="P28" t="s">
        <v>2072</v>
      </c>
      <c r="Q28" t="s">
        <v>2077</v>
      </c>
      <c r="R28" t="s">
        <v>2077</v>
      </c>
      <c r="S28" t="s">
        <v>2077</v>
      </c>
      <c r="T28" t="s">
        <v>2077</v>
      </c>
      <c r="U28" t="s">
        <v>2072</v>
      </c>
      <c r="V28" t="s">
        <v>2072</v>
      </c>
      <c r="W28" t="s">
        <v>2073</v>
      </c>
      <c r="X28" t="s">
        <v>2073</v>
      </c>
      <c r="Y28" t="s">
        <v>2072</v>
      </c>
      <c r="Z28" t="s">
        <v>2072</v>
      </c>
      <c r="AA28" t="s">
        <v>2072</v>
      </c>
      <c r="AB28" t="s">
        <v>2072</v>
      </c>
      <c r="AC28" t="s">
        <v>2072</v>
      </c>
      <c r="AD28" t="s">
        <v>2072</v>
      </c>
      <c r="AE28" t="s">
        <v>2072</v>
      </c>
      <c r="AF28" t="s">
        <v>2072</v>
      </c>
      <c r="AG28" t="s">
        <v>2072</v>
      </c>
      <c r="AH28" t="s">
        <v>2072</v>
      </c>
      <c r="AI28" t="s">
        <v>2073</v>
      </c>
      <c r="AJ28" t="s">
        <v>2072</v>
      </c>
      <c r="AK28" t="s">
        <v>2072</v>
      </c>
      <c r="AL28" t="s">
        <v>2072</v>
      </c>
      <c r="AM28" t="s">
        <v>2072</v>
      </c>
      <c r="AN28" t="s">
        <v>2072</v>
      </c>
      <c r="AO28" t="s">
        <v>2072</v>
      </c>
      <c r="AP28" t="s">
        <v>2073</v>
      </c>
      <c r="AQ28" t="s">
        <v>2072</v>
      </c>
      <c r="AR28" t="s">
        <v>2072</v>
      </c>
      <c r="AS28" t="s">
        <v>2072</v>
      </c>
      <c r="AT28" t="s">
        <v>2072</v>
      </c>
      <c r="AU28" t="s">
        <v>2072</v>
      </c>
      <c r="AV28" t="s">
        <v>2072</v>
      </c>
      <c r="AW28" t="s">
        <v>2073</v>
      </c>
      <c r="AX28" t="s">
        <v>2072</v>
      </c>
      <c r="AY28" t="s">
        <v>2072</v>
      </c>
      <c r="AZ28" t="s">
        <v>2072</v>
      </c>
      <c r="BA28" t="s">
        <v>2072</v>
      </c>
      <c r="BB28" t="s">
        <v>2072</v>
      </c>
      <c r="BC28" t="s">
        <v>2072</v>
      </c>
      <c r="BD28" t="s">
        <v>2072</v>
      </c>
      <c r="BE28" t="s">
        <v>2072</v>
      </c>
      <c r="BF28" t="s">
        <v>2072</v>
      </c>
      <c r="BG28" t="s">
        <v>2072</v>
      </c>
      <c r="BH28" t="s">
        <v>2072</v>
      </c>
      <c r="BI28" t="s">
        <v>2072</v>
      </c>
      <c r="BJ28" t="s">
        <v>2072</v>
      </c>
      <c r="BK28" t="s">
        <v>2072</v>
      </c>
      <c r="BL28" t="s">
        <v>2072</v>
      </c>
      <c r="BM28" t="s">
        <v>2072</v>
      </c>
      <c r="BN28" t="s">
        <v>2072</v>
      </c>
      <c r="BO28" t="s">
        <v>2072</v>
      </c>
      <c r="BP28" t="s">
        <v>2072</v>
      </c>
      <c r="BQ28" t="s">
        <v>2072</v>
      </c>
    </row>
    <row r="29" spans="1:69" x14ac:dyDescent="0.25">
      <c r="A29" t="s">
        <v>2101</v>
      </c>
      <c r="B29" t="s">
        <v>1542</v>
      </c>
      <c r="C29" t="s">
        <v>2073</v>
      </c>
      <c r="D29" t="s">
        <v>2072</v>
      </c>
      <c r="E29" t="s">
        <v>2072</v>
      </c>
      <c r="F29" t="s">
        <v>2073</v>
      </c>
      <c r="G29" t="s">
        <v>2073</v>
      </c>
      <c r="H29" t="s">
        <v>2073</v>
      </c>
      <c r="I29" t="s">
        <v>2073</v>
      </c>
      <c r="J29" t="s">
        <v>2073</v>
      </c>
      <c r="K29" t="s">
        <v>2073</v>
      </c>
      <c r="L29" t="s">
        <v>2073</v>
      </c>
      <c r="M29" t="s">
        <v>2073</v>
      </c>
      <c r="N29" t="s">
        <v>2073</v>
      </c>
      <c r="O29" t="s">
        <v>2073</v>
      </c>
      <c r="P29" t="s">
        <v>2073</v>
      </c>
      <c r="Q29" t="s">
        <v>2073</v>
      </c>
      <c r="R29" t="s">
        <v>2073</v>
      </c>
      <c r="S29" t="s">
        <v>2073</v>
      </c>
      <c r="T29" t="s">
        <v>2073</v>
      </c>
      <c r="U29" t="s">
        <v>2073</v>
      </c>
      <c r="V29" t="s">
        <v>2073</v>
      </c>
      <c r="W29" t="s">
        <v>2072</v>
      </c>
      <c r="X29" t="s">
        <v>2073</v>
      </c>
      <c r="Y29" t="s">
        <v>2073</v>
      </c>
      <c r="Z29" t="s">
        <v>2073</v>
      </c>
      <c r="AA29" t="s">
        <v>2073</v>
      </c>
      <c r="AB29" t="s">
        <v>2073</v>
      </c>
      <c r="AC29" t="s">
        <v>2073</v>
      </c>
      <c r="AD29" t="s">
        <v>2073</v>
      </c>
      <c r="AE29" t="s">
        <v>2073</v>
      </c>
      <c r="AF29" t="s">
        <v>2073</v>
      </c>
      <c r="AG29" t="s">
        <v>2073</v>
      </c>
      <c r="AH29" t="s">
        <v>2073</v>
      </c>
      <c r="AI29" t="s">
        <v>2073</v>
      </c>
      <c r="AJ29" t="s">
        <v>2073</v>
      </c>
      <c r="AK29" t="s">
        <v>2073</v>
      </c>
      <c r="AL29" t="s">
        <v>2072</v>
      </c>
      <c r="AM29" t="s">
        <v>2073</v>
      </c>
      <c r="AN29" t="s">
        <v>2073</v>
      </c>
      <c r="AO29" t="s">
        <v>2073</v>
      </c>
      <c r="AP29" t="s">
        <v>2072</v>
      </c>
      <c r="AQ29" t="s">
        <v>2073</v>
      </c>
      <c r="AR29" t="s">
        <v>2073</v>
      </c>
      <c r="AS29" t="s">
        <v>2073</v>
      </c>
      <c r="AT29" t="s">
        <v>2073</v>
      </c>
      <c r="AU29" t="s">
        <v>2073</v>
      </c>
      <c r="AV29" t="s">
        <v>2073</v>
      </c>
      <c r="AW29" t="s">
        <v>2072</v>
      </c>
      <c r="AX29" t="s">
        <v>2073</v>
      </c>
      <c r="AY29" t="s">
        <v>2073</v>
      </c>
      <c r="AZ29" t="s">
        <v>2073</v>
      </c>
      <c r="BA29" t="s">
        <v>2073</v>
      </c>
      <c r="BB29" t="s">
        <v>2073</v>
      </c>
      <c r="BC29" t="s">
        <v>2073</v>
      </c>
      <c r="BD29" t="s">
        <v>2073</v>
      </c>
      <c r="BE29" t="s">
        <v>2072</v>
      </c>
      <c r="BF29" t="s">
        <v>2073</v>
      </c>
      <c r="BG29" t="s">
        <v>2073</v>
      </c>
      <c r="BH29" t="s">
        <v>2073</v>
      </c>
      <c r="BI29" t="s">
        <v>2073</v>
      </c>
      <c r="BJ29" t="s">
        <v>2073</v>
      </c>
      <c r="BK29" t="s">
        <v>2073</v>
      </c>
      <c r="BL29" t="s">
        <v>2073</v>
      </c>
      <c r="BM29" t="s">
        <v>2073</v>
      </c>
      <c r="BN29" t="s">
        <v>2073</v>
      </c>
      <c r="BO29" t="s">
        <v>2073</v>
      </c>
      <c r="BP29" t="s">
        <v>2073</v>
      </c>
      <c r="BQ29" t="s">
        <v>2073</v>
      </c>
    </row>
    <row r="30" spans="1:69" x14ac:dyDescent="0.25">
      <c r="A30" t="s">
        <v>2102</v>
      </c>
      <c r="B30" t="s">
        <v>108</v>
      </c>
      <c r="C30" t="s">
        <v>2072</v>
      </c>
      <c r="D30" t="s">
        <v>2072</v>
      </c>
      <c r="E30" t="s">
        <v>2072</v>
      </c>
      <c r="F30" t="s">
        <v>2072</v>
      </c>
      <c r="G30" t="s">
        <v>2072</v>
      </c>
      <c r="H30" t="s">
        <v>2072</v>
      </c>
      <c r="I30" t="s">
        <v>2072</v>
      </c>
      <c r="J30" t="s">
        <v>2072</v>
      </c>
      <c r="K30" t="s">
        <v>2072</v>
      </c>
      <c r="L30" t="s">
        <v>2072</v>
      </c>
      <c r="M30" t="s">
        <v>2072</v>
      </c>
      <c r="N30" t="s">
        <v>2072</v>
      </c>
      <c r="O30" t="s">
        <v>2077</v>
      </c>
      <c r="P30" t="s">
        <v>2072</v>
      </c>
      <c r="Q30" t="s">
        <v>2072</v>
      </c>
      <c r="R30" t="s">
        <v>2077</v>
      </c>
      <c r="S30" t="s">
        <v>2072</v>
      </c>
      <c r="T30" t="s">
        <v>2077</v>
      </c>
      <c r="U30" t="s">
        <v>2072</v>
      </c>
      <c r="V30" t="s">
        <v>2072</v>
      </c>
      <c r="W30" t="s">
        <v>2073</v>
      </c>
      <c r="X30" t="s">
        <v>2072</v>
      </c>
      <c r="Y30" t="s">
        <v>2072</v>
      </c>
      <c r="Z30" t="s">
        <v>2072</v>
      </c>
      <c r="AA30" t="s">
        <v>2072</v>
      </c>
      <c r="AB30" t="s">
        <v>2072</v>
      </c>
      <c r="AC30" t="s">
        <v>2072</v>
      </c>
      <c r="AD30" t="s">
        <v>2072</v>
      </c>
      <c r="AE30" t="s">
        <v>2072</v>
      </c>
      <c r="AF30" t="s">
        <v>2077</v>
      </c>
      <c r="AG30" t="s">
        <v>2077</v>
      </c>
      <c r="AH30" t="s">
        <v>2077</v>
      </c>
      <c r="AI30" t="s">
        <v>2077</v>
      </c>
      <c r="AJ30" t="s">
        <v>2077</v>
      </c>
      <c r="AK30" t="s">
        <v>2077</v>
      </c>
      <c r="AL30" t="s">
        <v>2077</v>
      </c>
      <c r="AM30" t="s">
        <v>2077</v>
      </c>
      <c r="AN30" t="s">
        <v>2077</v>
      </c>
      <c r="AO30" t="s">
        <v>2077</v>
      </c>
      <c r="AP30" t="s">
        <v>2077</v>
      </c>
      <c r="AQ30" t="s">
        <v>2077</v>
      </c>
      <c r="AR30" t="s">
        <v>2077</v>
      </c>
      <c r="AS30" t="s">
        <v>2072</v>
      </c>
      <c r="AT30" t="s">
        <v>2072</v>
      </c>
      <c r="AU30" t="s">
        <v>2077</v>
      </c>
      <c r="AV30" t="s">
        <v>2072</v>
      </c>
      <c r="AW30" t="s">
        <v>2072</v>
      </c>
      <c r="AX30" t="s">
        <v>2072</v>
      </c>
      <c r="AY30" t="s">
        <v>2072</v>
      </c>
      <c r="AZ30" t="s">
        <v>2072</v>
      </c>
      <c r="BA30" t="s">
        <v>2072</v>
      </c>
      <c r="BB30" t="s">
        <v>2072</v>
      </c>
      <c r="BC30" t="s">
        <v>2072</v>
      </c>
      <c r="BD30" t="s">
        <v>2077</v>
      </c>
      <c r="BE30" t="s">
        <v>2077</v>
      </c>
      <c r="BF30" t="s">
        <v>2077</v>
      </c>
      <c r="BG30" t="s">
        <v>2077</v>
      </c>
      <c r="BH30" t="s">
        <v>2072</v>
      </c>
      <c r="BI30" t="s">
        <v>2077</v>
      </c>
      <c r="BJ30" t="s">
        <v>2077</v>
      </c>
      <c r="BK30" t="s">
        <v>2077</v>
      </c>
      <c r="BL30" t="s">
        <v>2072</v>
      </c>
      <c r="BM30" t="s">
        <v>2077</v>
      </c>
      <c r="BN30" t="s">
        <v>2077</v>
      </c>
      <c r="BO30" t="s">
        <v>2077</v>
      </c>
      <c r="BP30" t="s">
        <v>2077</v>
      </c>
      <c r="BQ30" t="s">
        <v>2072</v>
      </c>
    </row>
    <row r="31" spans="1:69" x14ac:dyDescent="0.25">
      <c r="A31" t="s">
        <v>2103</v>
      </c>
      <c r="B31" t="s">
        <v>89</v>
      </c>
      <c r="C31" t="s">
        <v>2077</v>
      </c>
      <c r="D31" t="s">
        <v>2077</v>
      </c>
      <c r="E31" t="s">
        <v>2077</v>
      </c>
      <c r="F31" t="s">
        <v>2077</v>
      </c>
      <c r="G31" t="s">
        <v>2077</v>
      </c>
      <c r="H31" t="s">
        <v>2077</v>
      </c>
      <c r="I31" t="s">
        <v>2077</v>
      </c>
      <c r="J31" t="s">
        <v>2077</v>
      </c>
      <c r="K31" t="s">
        <v>2077</v>
      </c>
      <c r="L31" t="s">
        <v>2077</v>
      </c>
      <c r="M31" t="s">
        <v>2077</v>
      </c>
      <c r="N31" t="s">
        <v>2077</v>
      </c>
      <c r="O31" t="s">
        <v>2077</v>
      </c>
      <c r="P31" t="s">
        <v>2077</v>
      </c>
      <c r="Q31" t="s">
        <v>2077</v>
      </c>
      <c r="R31" t="s">
        <v>2077</v>
      </c>
      <c r="S31" t="s">
        <v>2077</v>
      </c>
      <c r="T31" t="s">
        <v>2077</v>
      </c>
      <c r="U31" t="s">
        <v>2077</v>
      </c>
      <c r="V31" t="s">
        <v>2077</v>
      </c>
      <c r="W31" t="s">
        <v>2077</v>
      </c>
      <c r="X31" t="s">
        <v>2077</v>
      </c>
      <c r="Y31" t="s">
        <v>2077</v>
      </c>
      <c r="Z31" t="s">
        <v>2077</v>
      </c>
      <c r="AA31" t="s">
        <v>2077</v>
      </c>
      <c r="AB31" t="s">
        <v>2077</v>
      </c>
      <c r="AC31" t="s">
        <v>2077</v>
      </c>
      <c r="AD31" t="s">
        <v>2077</v>
      </c>
      <c r="AE31" t="s">
        <v>2077</v>
      </c>
      <c r="AF31" t="s">
        <v>2077</v>
      </c>
      <c r="AG31" t="s">
        <v>2077</v>
      </c>
      <c r="AH31" t="s">
        <v>2077</v>
      </c>
      <c r="AI31" t="s">
        <v>2077</v>
      </c>
      <c r="AJ31" t="s">
        <v>2077</v>
      </c>
      <c r="AK31" t="s">
        <v>2077</v>
      </c>
      <c r="AL31" t="s">
        <v>2077</v>
      </c>
      <c r="AM31" t="s">
        <v>2077</v>
      </c>
      <c r="AN31" t="s">
        <v>2077</v>
      </c>
      <c r="AO31" t="s">
        <v>2077</v>
      </c>
      <c r="AP31" t="s">
        <v>2077</v>
      </c>
      <c r="AQ31" t="s">
        <v>2077</v>
      </c>
      <c r="AR31" t="s">
        <v>2077</v>
      </c>
      <c r="AS31" t="s">
        <v>2077</v>
      </c>
      <c r="AT31" t="s">
        <v>2077</v>
      </c>
      <c r="AU31" t="s">
        <v>2077</v>
      </c>
      <c r="AV31" t="s">
        <v>2077</v>
      </c>
      <c r="AW31" t="s">
        <v>2077</v>
      </c>
      <c r="AX31" t="s">
        <v>2077</v>
      </c>
      <c r="AY31" t="s">
        <v>2077</v>
      </c>
      <c r="AZ31" t="s">
        <v>2077</v>
      </c>
      <c r="BA31" t="s">
        <v>2077</v>
      </c>
      <c r="BB31" t="s">
        <v>2077</v>
      </c>
      <c r="BC31" t="s">
        <v>2077</v>
      </c>
      <c r="BD31" t="s">
        <v>2077</v>
      </c>
      <c r="BE31" t="s">
        <v>2077</v>
      </c>
      <c r="BF31" t="s">
        <v>2077</v>
      </c>
      <c r="BG31" t="s">
        <v>2077</v>
      </c>
      <c r="BH31" t="s">
        <v>2077</v>
      </c>
      <c r="BI31" t="s">
        <v>2077</v>
      </c>
      <c r="BJ31" t="s">
        <v>2077</v>
      </c>
      <c r="BK31" t="s">
        <v>2077</v>
      </c>
      <c r="BL31" t="s">
        <v>2077</v>
      </c>
      <c r="BM31" t="s">
        <v>2077</v>
      </c>
      <c r="BN31" t="s">
        <v>2077</v>
      </c>
      <c r="BO31" t="s">
        <v>2077</v>
      </c>
      <c r="BP31" t="s">
        <v>2077</v>
      </c>
      <c r="BQ31" t="s">
        <v>2077</v>
      </c>
    </row>
    <row r="32" spans="1:69" x14ac:dyDescent="0.25">
      <c r="A32" t="s">
        <v>2104</v>
      </c>
      <c r="B32" t="s">
        <v>108</v>
      </c>
      <c r="C32" t="s">
        <v>2072</v>
      </c>
      <c r="D32" t="s">
        <v>2072</v>
      </c>
      <c r="E32" t="s">
        <v>2072</v>
      </c>
      <c r="F32" t="s">
        <v>2072</v>
      </c>
      <c r="G32" t="s">
        <v>2072</v>
      </c>
      <c r="H32" t="s">
        <v>2072</v>
      </c>
      <c r="I32" t="s">
        <v>2072</v>
      </c>
      <c r="J32" t="s">
        <v>2072</v>
      </c>
      <c r="K32" t="s">
        <v>2072</v>
      </c>
      <c r="L32" t="s">
        <v>2072</v>
      </c>
      <c r="M32" t="s">
        <v>2072</v>
      </c>
      <c r="N32" t="s">
        <v>2072</v>
      </c>
      <c r="O32" t="s">
        <v>2072</v>
      </c>
      <c r="P32" t="s">
        <v>2072</v>
      </c>
      <c r="Q32" t="s">
        <v>2072</v>
      </c>
      <c r="R32" t="s">
        <v>2072</v>
      </c>
      <c r="S32" t="s">
        <v>2072</v>
      </c>
      <c r="T32" t="s">
        <v>2072</v>
      </c>
      <c r="U32" t="s">
        <v>2072</v>
      </c>
      <c r="V32" t="s">
        <v>2072</v>
      </c>
      <c r="W32" t="s">
        <v>2073</v>
      </c>
      <c r="X32" t="s">
        <v>2073</v>
      </c>
      <c r="Y32" t="s">
        <v>2072</v>
      </c>
      <c r="Z32" t="s">
        <v>2072</v>
      </c>
      <c r="AA32" t="s">
        <v>2072</v>
      </c>
      <c r="AB32" t="s">
        <v>2072</v>
      </c>
      <c r="AC32" t="s">
        <v>2072</v>
      </c>
      <c r="AD32" t="s">
        <v>2072</v>
      </c>
      <c r="AE32" t="s">
        <v>2072</v>
      </c>
      <c r="AF32" t="s">
        <v>2072</v>
      </c>
      <c r="AG32" t="s">
        <v>2072</v>
      </c>
      <c r="AH32" t="s">
        <v>2072</v>
      </c>
      <c r="AI32" t="s">
        <v>2072</v>
      </c>
      <c r="AJ32" t="s">
        <v>2072</v>
      </c>
      <c r="AK32" t="s">
        <v>2072</v>
      </c>
      <c r="AL32" t="s">
        <v>2072</v>
      </c>
      <c r="AM32" t="s">
        <v>2072</v>
      </c>
      <c r="AN32" t="s">
        <v>2072</v>
      </c>
      <c r="AO32" t="s">
        <v>2072</v>
      </c>
      <c r="AP32" t="s">
        <v>2073</v>
      </c>
      <c r="AQ32" t="s">
        <v>2072</v>
      </c>
      <c r="AR32" t="s">
        <v>2072</v>
      </c>
      <c r="AS32" t="s">
        <v>2072</v>
      </c>
      <c r="AT32" t="s">
        <v>2072</v>
      </c>
      <c r="AU32" t="s">
        <v>2072</v>
      </c>
      <c r="AV32" t="s">
        <v>2072</v>
      </c>
      <c r="AW32" t="s">
        <v>2073</v>
      </c>
      <c r="AX32" t="s">
        <v>2072</v>
      </c>
      <c r="AY32" t="s">
        <v>2072</v>
      </c>
      <c r="AZ32" t="s">
        <v>2072</v>
      </c>
      <c r="BA32" t="s">
        <v>2072</v>
      </c>
      <c r="BB32" t="s">
        <v>2072</v>
      </c>
      <c r="BC32" t="s">
        <v>2072</v>
      </c>
      <c r="BD32" t="s">
        <v>2072</v>
      </c>
      <c r="BE32" t="s">
        <v>2072</v>
      </c>
      <c r="BF32" t="s">
        <v>2072</v>
      </c>
      <c r="BG32" t="s">
        <v>2072</v>
      </c>
      <c r="BH32" t="s">
        <v>2072</v>
      </c>
      <c r="BI32" t="s">
        <v>2072</v>
      </c>
      <c r="BJ32" t="s">
        <v>2072</v>
      </c>
      <c r="BK32" t="s">
        <v>2072</v>
      </c>
      <c r="BL32" t="s">
        <v>2072</v>
      </c>
      <c r="BM32" t="s">
        <v>2072</v>
      </c>
      <c r="BN32" t="s">
        <v>2072</v>
      </c>
      <c r="BO32" t="s">
        <v>2072</v>
      </c>
      <c r="BP32" t="s">
        <v>2072</v>
      </c>
      <c r="BQ32" t="s">
        <v>2072</v>
      </c>
    </row>
    <row r="33" spans="1:69" x14ac:dyDescent="0.25">
      <c r="A33" t="s">
        <v>2105</v>
      </c>
      <c r="B33" t="s">
        <v>220</v>
      </c>
      <c r="C33" t="s">
        <v>2073</v>
      </c>
      <c r="D33" t="s">
        <v>2072</v>
      </c>
      <c r="E33" t="s">
        <v>2072</v>
      </c>
      <c r="F33" t="s">
        <v>2073</v>
      </c>
      <c r="G33" t="s">
        <v>2073</v>
      </c>
      <c r="H33" t="s">
        <v>2073</v>
      </c>
      <c r="I33" t="s">
        <v>2073</v>
      </c>
      <c r="J33" t="s">
        <v>2073</v>
      </c>
      <c r="K33" t="s">
        <v>2073</v>
      </c>
      <c r="L33" t="s">
        <v>2073</v>
      </c>
      <c r="M33" t="s">
        <v>2073</v>
      </c>
      <c r="N33" t="s">
        <v>2073</v>
      </c>
      <c r="O33" t="s">
        <v>2073</v>
      </c>
      <c r="P33" t="s">
        <v>2072</v>
      </c>
      <c r="Q33" t="s">
        <v>2073</v>
      </c>
      <c r="R33" t="s">
        <v>2073</v>
      </c>
      <c r="S33" t="s">
        <v>2073</v>
      </c>
      <c r="T33" t="s">
        <v>2073</v>
      </c>
      <c r="U33" t="s">
        <v>2073</v>
      </c>
      <c r="V33" t="s">
        <v>2073</v>
      </c>
      <c r="W33" t="s">
        <v>2072</v>
      </c>
      <c r="X33" t="s">
        <v>2072</v>
      </c>
      <c r="Y33" t="s">
        <v>2073</v>
      </c>
      <c r="Z33" t="s">
        <v>2073</v>
      </c>
      <c r="AA33" t="s">
        <v>2073</v>
      </c>
      <c r="AB33" t="s">
        <v>2073</v>
      </c>
      <c r="AC33" t="s">
        <v>2073</v>
      </c>
      <c r="AD33" t="s">
        <v>2073</v>
      </c>
      <c r="AE33" t="s">
        <v>2073</v>
      </c>
      <c r="AF33" t="s">
        <v>2073</v>
      </c>
      <c r="AG33" t="s">
        <v>2073</v>
      </c>
      <c r="AH33" t="s">
        <v>2073</v>
      </c>
      <c r="AI33" t="s">
        <v>2073</v>
      </c>
      <c r="AJ33" t="s">
        <v>2073</v>
      </c>
      <c r="AK33" t="s">
        <v>2073</v>
      </c>
      <c r="AL33" t="s">
        <v>2072</v>
      </c>
      <c r="AM33" t="s">
        <v>2073</v>
      </c>
      <c r="AN33" t="s">
        <v>2073</v>
      </c>
      <c r="AO33" t="s">
        <v>2073</v>
      </c>
      <c r="AP33" t="s">
        <v>2072</v>
      </c>
      <c r="AQ33" t="s">
        <v>2073</v>
      </c>
      <c r="AR33" t="s">
        <v>2073</v>
      </c>
      <c r="AS33" t="s">
        <v>2077</v>
      </c>
      <c r="AT33" t="s">
        <v>2077</v>
      </c>
      <c r="AU33" t="s">
        <v>2073</v>
      </c>
      <c r="AV33" t="s">
        <v>2073</v>
      </c>
      <c r="AW33" t="s">
        <v>2072</v>
      </c>
      <c r="AX33" t="s">
        <v>2073</v>
      </c>
      <c r="AY33" t="s">
        <v>2073</v>
      </c>
      <c r="AZ33" t="s">
        <v>2073</v>
      </c>
      <c r="BA33" t="s">
        <v>2073</v>
      </c>
      <c r="BB33" t="s">
        <v>2073</v>
      </c>
      <c r="BC33" t="s">
        <v>2073</v>
      </c>
      <c r="BD33" t="s">
        <v>2073</v>
      </c>
      <c r="BE33" t="s">
        <v>2072</v>
      </c>
      <c r="BF33" t="s">
        <v>2073</v>
      </c>
      <c r="BG33" t="s">
        <v>2073</v>
      </c>
      <c r="BH33" t="s">
        <v>2073</v>
      </c>
      <c r="BI33" t="s">
        <v>2073</v>
      </c>
      <c r="BJ33" t="s">
        <v>2073</v>
      </c>
      <c r="BK33" t="s">
        <v>2073</v>
      </c>
      <c r="BL33" t="s">
        <v>2073</v>
      </c>
      <c r="BM33" t="s">
        <v>2073</v>
      </c>
      <c r="BN33" t="s">
        <v>2073</v>
      </c>
      <c r="BO33" t="s">
        <v>2073</v>
      </c>
      <c r="BP33" t="s">
        <v>2077</v>
      </c>
      <c r="BQ33" t="s">
        <v>2073</v>
      </c>
    </row>
    <row r="34" spans="1:69" x14ac:dyDescent="0.25">
      <c r="A34" t="s">
        <v>2106</v>
      </c>
      <c r="B34" t="s">
        <v>247</v>
      </c>
      <c r="C34" t="s">
        <v>2077</v>
      </c>
      <c r="D34" t="s">
        <v>2077</v>
      </c>
      <c r="E34" t="s">
        <v>2077</v>
      </c>
      <c r="F34" t="s">
        <v>2077</v>
      </c>
      <c r="G34" t="s">
        <v>2077</v>
      </c>
      <c r="H34" t="s">
        <v>2077</v>
      </c>
      <c r="I34" t="s">
        <v>2077</v>
      </c>
      <c r="J34" t="s">
        <v>2072</v>
      </c>
      <c r="K34" t="s">
        <v>2072</v>
      </c>
      <c r="L34" t="s">
        <v>2072</v>
      </c>
      <c r="M34" t="s">
        <v>2072</v>
      </c>
      <c r="N34" t="s">
        <v>2072</v>
      </c>
      <c r="O34" t="s">
        <v>2073</v>
      </c>
      <c r="P34" t="s">
        <v>2072</v>
      </c>
      <c r="Q34" t="s">
        <v>2072</v>
      </c>
      <c r="R34" t="s">
        <v>2072</v>
      </c>
      <c r="S34" t="s">
        <v>2072</v>
      </c>
      <c r="T34" t="s">
        <v>2072</v>
      </c>
      <c r="U34" t="s">
        <v>2072</v>
      </c>
      <c r="V34" t="s">
        <v>2072</v>
      </c>
      <c r="W34" t="s">
        <v>2073</v>
      </c>
      <c r="X34" t="s">
        <v>2073</v>
      </c>
      <c r="Y34" t="s">
        <v>2072</v>
      </c>
      <c r="Z34" t="s">
        <v>2072</v>
      </c>
      <c r="AA34" t="s">
        <v>2072</v>
      </c>
      <c r="AB34" t="s">
        <v>2072</v>
      </c>
      <c r="AC34" t="s">
        <v>2072</v>
      </c>
      <c r="AD34" t="s">
        <v>2072</v>
      </c>
      <c r="AE34" t="s">
        <v>2072</v>
      </c>
      <c r="AF34" t="s">
        <v>2072</v>
      </c>
      <c r="AG34" t="s">
        <v>2072</v>
      </c>
      <c r="AH34" t="s">
        <v>2072</v>
      </c>
      <c r="AI34" t="s">
        <v>2073</v>
      </c>
      <c r="AJ34" t="s">
        <v>2072</v>
      </c>
      <c r="AK34" t="s">
        <v>2072</v>
      </c>
      <c r="AL34" t="s">
        <v>2072</v>
      </c>
      <c r="AM34" t="s">
        <v>2072</v>
      </c>
      <c r="AN34" t="s">
        <v>2072</v>
      </c>
      <c r="AO34" t="s">
        <v>2072</v>
      </c>
      <c r="AP34" t="s">
        <v>2073</v>
      </c>
      <c r="AQ34" t="s">
        <v>2072</v>
      </c>
      <c r="AR34" t="s">
        <v>2072</v>
      </c>
      <c r="AS34" t="s">
        <v>2072</v>
      </c>
      <c r="AT34" t="s">
        <v>2072</v>
      </c>
      <c r="AU34" t="s">
        <v>2072</v>
      </c>
      <c r="AV34" t="s">
        <v>2072</v>
      </c>
      <c r="AW34" t="s">
        <v>2073</v>
      </c>
      <c r="AX34" t="s">
        <v>2072</v>
      </c>
      <c r="AY34" t="s">
        <v>2072</v>
      </c>
      <c r="AZ34" t="s">
        <v>2072</v>
      </c>
      <c r="BA34" t="s">
        <v>2072</v>
      </c>
      <c r="BB34" t="s">
        <v>2072</v>
      </c>
      <c r="BC34" t="s">
        <v>2072</v>
      </c>
      <c r="BD34" t="s">
        <v>2072</v>
      </c>
      <c r="BE34" t="s">
        <v>2072</v>
      </c>
      <c r="BF34" t="s">
        <v>2072</v>
      </c>
      <c r="BG34" t="s">
        <v>2072</v>
      </c>
      <c r="BH34" t="s">
        <v>2072</v>
      </c>
      <c r="BI34" t="s">
        <v>2073</v>
      </c>
      <c r="BJ34" t="s">
        <v>2072</v>
      </c>
      <c r="BK34" t="s">
        <v>2072</v>
      </c>
      <c r="BL34" t="s">
        <v>2072</v>
      </c>
      <c r="BM34" t="s">
        <v>2072</v>
      </c>
      <c r="BN34" t="s">
        <v>2072</v>
      </c>
      <c r="BO34" t="s">
        <v>2073</v>
      </c>
      <c r="BP34" t="s">
        <v>2072</v>
      </c>
      <c r="BQ34" t="s">
        <v>2072</v>
      </c>
    </row>
    <row r="35" spans="1:69" x14ac:dyDescent="0.25">
      <c r="A35" t="s">
        <v>2107</v>
      </c>
      <c r="B35" t="s">
        <v>381</v>
      </c>
      <c r="C35" t="s">
        <v>2072</v>
      </c>
      <c r="D35" t="s">
        <v>2073</v>
      </c>
      <c r="E35" t="s">
        <v>2073</v>
      </c>
      <c r="F35" t="s">
        <v>2072</v>
      </c>
      <c r="G35" t="s">
        <v>2072</v>
      </c>
      <c r="H35" t="s">
        <v>2072</v>
      </c>
      <c r="I35" t="s">
        <v>2072</v>
      </c>
      <c r="J35" t="s">
        <v>2072</v>
      </c>
      <c r="K35" t="s">
        <v>2072</v>
      </c>
      <c r="L35" t="s">
        <v>2072</v>
      </c>
      <c r="M35" t="s">
        <v>2072</v>
      </c>
      <c r="N35" t="s">
        <v>2072</v>
      </c>
      <c r="O35" t="s">
        <v>2072</v>
      </c>
      <c r="P35" t="s">
        <v>2072</v>
      </c>
      <c r="Q35" t="s">
        <v>2072</v>
      </c>
      <c r="R35" t="s">
        <v>2072</v>
      </c>
      <c r="S35" t="s">
        <v>2072</v>
      </c>
      <c r="T35" t="s">
        <v>2072</v>
      </c>
      <c r="U35" t="s">
        <v>2072</v>
      </c>
      <c r="V35" t="s">
        <v>2072</v>
      </c>
      <c r="W35" t="s">
        <v>2073</v>
      </c>
      <c r="X35" t="s">
        <v>2073</v>
      </c>
      <c r="Y35" t="s">
        <v>2072</v>
      </c>
      <c r="Z35" t="s">
        <v>2072</v>
      </c>
      <c r="AA35" t="s">
        <v>2072</v>
      </c>
      <c r="AB35" t="s">
        <v>2072</v>
      </c>
      <c r="AC35" t="s">
        <v>2072</v>
      </c>
      <c r="AD35" t="s">
        <v>2072</v>
      </c>
      <c r="AE35" t="s">
        <v>2072</v>
      </c>
      <c r="AF35" t="s">
        <v>2072</v>
      </c>
      <c r="AG35" t="s">
        <v>2072</v>
      </c>
      <c r="AH35" t="s">
        <v>2072</v>
      </c>
      <c r="AI35" t="s">
        <v>2072</v>
      </c>
      <c r="AJ35" t="s">
        <v>2072</v>
      </c>
      <c r="AK35" t="s">
        <v>2072</v>
      </c>
      <c r="AL35" t="s">
        <v>2072</v>
      </c>
      <c r="AM35" t="s">
        <v>2072</v>
      </c>
      <c r="AN35" t="s">
        <v>2072</v>
      </c>
      <c r="AO35" t="s">
        <v>2072</v>
      </c>
      <c r="AP35" t="s">
        <v>2073</v>
      </c>
      <c r="AQ35" t="s">
        <v>2072</v>
      </c>
      <c r="AR35" t="s">
        <v>2072</v>
      </c>
      <c r="AS35" t="s">
        <v>2072</v>
      </c>
      <c r="AT35" t="s">
        <v>2077</v>
      </c>
      <c r="AU35" t="s">
        <v>2072</v>
      </c>
      <c r="AV35" t="s">
        <v>2072</v>
      </c>
      <c r="AW35" t="s">
        <v>2073</v>
      </c>
      <c r="AX35" t="s">
        <v>2072</v>
      </c>
      <c r="AY35" t="s">
        <v>2072</v>
      </c>
      <c r="AZ35" t="s">
        <v>2072</v>
      </c>
      <c r="BA35" t="s">
        <v>2072</v>
      </c>
      <c r="BB35" t="s">
        <v>2072</v>
      </c>
      <c r="BC35" t="s">
        <v>2072</v>
      </c>
      <c r="BD35" t="s">
        <v>2072</v>
      </c>
      <c r="BE35" t="s">
        <v>2072</v>
      </c>
      <c r="BF35" t="s">
        <v>2072</v>
      </c>
      <c r="BG35" t="s">
        <v>2072</v>
      </c>
      <c r="BH35" t="s">
        <v>2072</v>
      </c>
      <c r="BI35" t="s">
        <v>2073</v>
      </c>
      <c r="BJ35" t="s">
        <v>2072</v>
      </c>
      <c r="BK35" t="s">
        <v>2072</v>
      </c>
      <c r="BL35" t="s">
        <v>2077</v>
      </c>
      <c r="BM35" t="s">
        <v>2072</v>
      </c>
      <c r="BN35" t="s">
        <v>2072</v>
      </c>
      <c r="BO35" t="s">
        <v>2072</v>
      </c>
      <c r="BP35" t="s">
        <v>2072</v>
      </c>
      <c r="BQ35" t="s">
        <v>2072</v>
      </c>
    </row>
    <row r="36" spans="1:69" x14ac:dyDescent="0.25">
      <c r="A36" t="s">
        <v>2108</v>
      </c>
      <c r="B36" t="s">
        <v>95</v>
      </c>
      <c r="C36" t="s">
        <v>2072</v>
      </c>
      <c r="D36" t="s">
        <v>2072</v>
      </c>
      <c r="E36" t="s">
        <v>2072</v>
      </c>
      <c r="F36" t="s">
        <v>2072</v>
      </c>
      <c r="G36" t="s">
        <v>2072</v>
      </c>
      <c r="H36" t="s">
        <v>2072</v>
      </c>
      <c r="I36" t="s">
        <v>2072</v>
      </c>
      <c r="J36" t="s">
        <v>2072</v>
      </c>
      <c r="K36" t="s">
        <v>2072</v>
      </c>
      <c r="L36" t="s">
        <v>2072</v>
      </c>
      <c r="M36" t="s">
        <v>2072</v>
      </c>
      <c r="N36" t="s">
        <v>2072</v>
      </c>
      <c r="O36" t="s">
        <v>2072</v>
      </c>
      <c r="P36" t="s">
        <v>2072</v>
      </c>
      <c r="Q36" t="s">
        <v>2072</v>
      </c>
      <c r="R36" t="s">
        <v>2072</v>
      </c>
      <c r="S36" t="s">
        <v>2072</v>
      </c>
      <c r="T36" t="s">
        <v>2072</v>
      </c>
      <c r="U36" t="s">
        <v>2072</v>
      </c>
      <c r="V36" t="s">
        <v>2072</v>
      </c>
      <c r="W36" t="s">
        <v>2072</v>
      </c>
      <c r="X36" t="s">
        <v>2073</v>
      </c>
      <c r="Y36" t="s">
        <v>2072</v>
      </c>
      <c r="Z36" t="s">
        <v>2072</v>
      </c>
      <c r="AA36" t="s">
        <v>2072</v>
      </c>
      <c r="AB36" t="s">
        <v>2072</v>
      </c>
      <c r="AC36" t="s">
        <v>2072</v>
      </c>
      <c r="AD36" t="s">
        <v>2072</v>
      </c>
      <c r="AE36" t="s">
        <v>2072</v>
      </c>
      <c r="AF36" t="s">
        <v>2072</v>
      </c>
      <c r="AG36" t="s">
        <v>2072</v>
      </c>
      <c r="AH36" t="s">
        <v>2072</v>
      </c>
      <c r="AI36" t="s">
        <v>2073</v>
      </c>
      <c r="AJ36" t="s">
        <v>2072</v>
      </c>
      <c r="AK36" t="s">
        <v>2072</v>
      </c>
      <c r="AL36" t="s">
        <v>2072</v>
      </c>
      <c r="AM36" t="s">
        <v>2072</v>
      </c>
      <c r="AN36" t="s">
        <v>2072</v>
      </c>
      <c r="AO36" t="s">
        <v>2072</v>
      </c>
      <c r="AP36" t="s">
        <v>2072</v>
      </c>
      <c r="AQ36" t="s">
        <v>2072</v>
      </c>
      <c r="AR36" t="s">
        <v>2072</v>
      </c>
      <c r="AS36" t="s">
        <v>2072</v>
      </c>
      <c r="AT36" t="s">
        <v>2072</v>
      </c>
      <c r="AU36" t="s">
        <v>2072</v>
      </c>
      <c r="AV36" t="s">
        <v>2072</v>
      </c>
      <c r="AW36" t="s">
        <v>2072</v>
      </c>
      <c r="AX36" t="s">
        <v>2072</v>
      </c>
      <c r="AY36" t="s">
        <v>2072</v>
      </c>
      <c r="AZ36" t="s">
        <v>2072</v>
      </c>
      <c r="BA36" t="s">
        <v>2072</v>
      </c>
      <c r="BB36" t="s">
        <v>2073</v>
      </c>
      <c r="BC36" t="s">
        <v>2072</v>
      </c>
      <c r="BD36" t="s">
        <v>2072</v>
      </c>
      <c r="BE36" t="s">
        <v>2072</v>
      </c>
      <c r="BF36" t="s">
        <v>2072</v>
      </c>
      <c r="BG36" t="s">
        <v>2072</v>
      </c>
      <c r="BH36" t="s">
        <v>2072</v>
      </c>
      <c r="BI36" t="s">
        <v>2072</v>
      </c>
      <c r="BJ36" t="s">
        <v>2072</v>
      </c>
      <c r="BK36" t="s">
        <v>2072</v>
      </c>
      <c r="BL36" t="s">
        <v>2072</v>
      </c>
      <c r="BM36" t="s">
        <v>2072</v>
      </c>
      <c r="BN36" t="s">
        <v>2072</v>
      </c>
      <c r="BO36" t="s">
        <v>2072</v>
      </c>
      <c r="BP36" t="s">
        <v>2072</v>
      </c>
      <c r="BQ36" t="s">
        <v>2072</v>
      </c>
    </row>
    <row r="37" spans="1:69" x14ac:dyDescent="0.25">
      <c r="A37" t="s">
        <v>2109</v>
      </c>
      <c r="B37" t="s">
        <v>162</v>
      </c>
      <c r="C37" t="s">
        <v>2072</v>
      </c>
      <c r="D37" t="s">
        <v>2072</v>
      </c>
      <c r="E37" t="s">
        <v>2073</v>
      </c>
      <c r="F37" t="s">
        <v>2072</v>
      </c>
      <c r="G37" t="s">
        <v>2072</v>
      </c>
      <c r="H37" t="s">
        <v>2072</v>
      </c>
      <c r="I37" t="s">
        <v>2072</v>
      </c>
      <c r="J37" t="s">
        <v>2072</v>
      </c>
      <c r="K37" t="s">
        <v>2072</v>
      </c>
      <c r="L37" t="s">
        <v>2072</v>
      </c>
      <c r="M37" t="s">
        <v>2072</v>
      </c>
      <c r="N37" t="s">
        <v>2072</v>
      </c>
      <c r="O37" t="s">
        <v>2072</v>
      </c>
      <c r="P37" t="s">
        <v>2072</v>
      </c>
      <c r="Q37" t="s">
        <v>2077</v>
      </c>
      <c r="R37" t="s">
        <v>2077</v>
      </c>
      <c r="S37" t="s">
        <v>2077</v>
      </c>
      <c r="T37" t="s">
        <v>2077</v>
      </c>
      <c r="U37" t="s">
        <v>2072</v>
      </c>
      <c r="V37" t="s">
        <v>2072</v>
      </c>
      <c r="W37" t="s">
        <v>2072</v>
      </c>
      <c r="X37" t="s">
        <v>2072</v>
      </c>
      <c r="Y37" t="s">
        <v>2072</v>
      </c>
      <c r="Z37" t="s">
        <v>2077</v>
      </c>
      <c r="AA37" t="s">
        <v>2077</v>
      </c>
      <c r="AB37" t="s">
        <v>2077</v>
      </c>
      <c r="AC37" t="s">
        <v>2072</v>
      </c>
      <c r="AD37" t="s">
        <v>2072</v>
      </c>
      <c r="AE37" t="s">
        <v>2072</v>
      </c>
      <c r="AF37" t="s">
        <v>2072</v>
      </c>
      <c r="AG37" t="s">
        <v>2072</v>
      </c>
      <c r="AH37" t="s">
        <v>2072</v>
      </c>
      <c r="AI37" t="s">
        <v>2072</v>
      </c>
      <c r="AJ37" t="s">
        <v>2072</v>
      </c>
      <c r="AK37" t="s">
        <v>2072</v>
      </c>
      <c r="AL37" t="s">
        <v>2072</v>
      </c>
      <c r="AM37" t="s">
        <v>2077</v>
      </c>
      <c r="AN37" t="s">
        <v>2077</v>
      </c>
      <c r="AO37" t="s">
        <v>2077</v>
      </c>
      <c r="AP37" t="s">
        <v>2077</v>
      </c>
      <c r="AQ37" t="s">
        <v>2077</v>
      </c>
      <c r="AR37" t="s">
        <v>2077</v>
      </c>
      <c r="AS37" t="s">
        <v>2072</v>
      </c>
      <c r="AT37" t="s">
        <v>2072</v>
      </c>
      <c r="AU37" t="s">
        <v>2072</v>
      </c>
      <c r="AV37" t="s">
        <v>2072</v>
      </c>
      <c r="AW37" t="s">
        <v>2073</v>
      </c>
      <c r="AX37" t="s">
        <v>2072</v>
      </c>
      <c r="AY37" t="s">
        <v>2072</v>
      </c>
      <c r="AZ37" t="s">
        <v>2072</v>
      </c>
      <c r="BA37" t="s">
        <v>2072</v>
      </c>
      <c r="BB37" t="s">
        <v>2072</v>
      </c>
      <c r="BC37" t="s">
        <v>2072</v>
      </c>
      <c r="BD37" t="s">
        <v>2077</v>
      </c>
      <c r="BE37" t="s">
        <v>2077</v>
      </c>
      <c r="BF37" t="s">
        <v>2077</v>
      </c>
      <c r="BG37" t="s">
        <v>2077</v>
      </c>
      <c r="BH37" t="s">
        <v>2077</v>
      </c>
      <c r="BI37" t="s">
        <v>2077</v>
      </c>
      <c r="BJ37" t="s">
        <v>2077</v>
      </c>
      <c r="BK37" t="s">
        <v>2077</v>
      </c>
      <c r="BL37" t="s">
        <v>2077</v>
      </c>
      <c r="BM37" t="s">
        <v>2072</v>
      </c>
      <c r="BN37" t="s">
        <v>2077</v>
      </c>
      <c r="BO37" t="s">
        <v>2077</v>
      </c>
      <c r="BP37" t="s">
        <v>2072</v>
      </c>
      <c r="BQ37" t="s">
        <v>2077</v>
      </c>
    </row>
    <row r="38" spans="1:69" x14ac:dyDescent="0.25">
      <c r="A38" t="s">
        <v>2110</v>
      </c>
      <c r="B38" t="s">
        <v>1162</v>
      </c>
      <c r="C38" t="s">
        <v>2073</v>
      </c>
      <c r="D38" t="s">
        <v>2072</v>
      </c>
      <c r="E38" t="s">
        <v>2072</v>
      </c>
      <c r="F38" t="s">
        <v>2073</v>
      </c>
      <c r="G38" t="s">
        <v>2073</v>
      </c>
      <c r="H38" t="s">
        <v>2073</v>
      </c>
      <c r="I38" t="s">
        <v>2073</v>
      </c>
      <c r="J38" t="s">
        <v>2073</v>
      </c>
      <c r="K38" t="s">
        <v>2073</v>
      </c>
      <c r="L38" t="s">
        <v>2073</v>
      </c>
      <c r="M38" t="s">
        <v>2073</v>
      </c>
      <c r="N38" t="s">
        <v>2073</v>
      </c>
      <c r="O38" t="s">
        <v>2073</v>
      </c>
      <c r="P38" t="s">
        <v>2073</v>
      </c>
      <c r="Q38" t="s">
        <v>2073</v>
      </c>
      <c r="R38" t="s">
        <v>2073</v>
      </c>
      <c r="S38" t="s">
        <v>2073</v>
      </c>
      <c r="T38" t="s">
        <v>2073</v>
      </c>
      <c r="U38" t="s">
        <v>2073</v>
      </c>
      <c r="V38" t="s">
        <v>2073</v>
      </c>
      <c r="W38" t="s">
        <v>2072</v>
      </c>
      <c r="X38" t="s">
        <v>2072</v>
      </c>
      <c r="Y38" t="s">
        <v>2073</v>
      </c>
      <c r="Z38" t="s">
        <v>2073</v>
      </c>
      <c r="AA38" t="s">
        <v>2073</v>
      </c>
      <c r="AB38" t="s">
        <v>2073</v>
      </c>
      <c r="AC38" t="s">
        <v>2073</v>
      </c>
      <c r="AD38" t="s">
        <v>2073</v>
      </c>
      <c r="AE38" t="s">
        <v>2073</v>
      </c>
      <c r="AF38" t="s">
        <v>2073</v>
      </c>
      <c r="AG38" t="s">
        <v>2073</v>
      </c>
      <c r="AH38" t="s">
        <v>2073</v>
      </c>
      <c r="AI38" t="s">
        <v>2073</v>
      </c>
      <c r="AJ38" t="s">
        <v>2073</v>
      </c>
      <c r="AK38" t="s">
        <v>2073</v>
      </c>
      <c r="AL38" t="s">
        <v>2072</v>
      </c>
      <c r="AM38" t="s">
        <v>2073</v>
      </c>
      <c r="AN38" t="s">
        <v>2073</v>
      </c>
      <c r="AO38" t="s">
        <v>2073</v>
      </c>
      <c r="AP38" t="s">
        <v>2072</v>
      </c>
      <c r="AQ38" t="s">
        <v>2073</v>
      </c>
      <c r="AR38" t="s">
        <v>2073</v>
      </c>
      <c r="AS38" t="s">
        <v>2077</v>
      </c>
      <c r="AT38" t="s">
        <v>2073</v>
      </c>
      <c r="AU38" t="s">
        <v>2073</v>
      </c>
      <c r="AV38" t="s">
        <v>2073</v>
      </c>
      <c r="AW38" t="s">
        <v>2072</v>
      </c>
      <c r="AX38" t="s">
        <v>2073</v>
      </c>
      <c r="AY38" t="s">
        <v>2073</v>
      </c>
      <c r="AZ38" t="s">
        <v>2073</v>
      </c>
      <c r="BA38" t="s">
        <v>2073</v>
      </c>
      <c r="BB38" t="s">
        <v>2072</v>
      </c>
      <c r="BC38" t="s">
        <v>2073</v>
      </c>
      <c r="BD38" t="s">
        <v>2073</v>
      </c>
      <c r="BE38" t="s">
        <v>2077</v>
      </c>
      <c r="BF38" t="s">
        <v>2073</v>
      </c>
      <c r="BG38" t="s">
        <v>2073</v>
      </c>
      <c r="BH38" t="s">
        <v>2073</v>
      </c>
      <c r="BI38" t="s">
        <v>2073</v>
      </c>
      <c r="BJ38" t="s">
        <v>2073</v>
      </c>
      <c r="BK38" t="s">
        <v>2073</v>
      </c>
      <c r="BL38" t="s">
        <v>2073</v>
      </c>
      <c r="BM38" t="s">
        <v>2073</v>
      </c>
      <c r="BN38" t="s">
        <v>2073</v>
      </c>
      <c r="BO38" t="s">
        <v>2073</v>
      </c>
      <c r="BP38" t="s">
        <v>2073</v>
      </c>
      <c r="BQ38" t="s">
        <v>2073</v>
      </c>
    </row>
    <row r="39" spans="1:69" x14ac:dyDescent="0.25">
      <c r="A39" t="s">
        <v>2111</v>
      </c>
      <c r="B39" t="s">
        <v>42</v>
      </c>
      <c r="C39" t="s">
        <v>2072</v>
      </c>
      <c r="D39" t="s">
        <v>2072</v>
      </c>
      <c r="E39" t="s">
        <v>2072</v>
      </c>
      <c r="F39" t="s">
        <v>2072</v>
      </c>
      <c r="G39" t="s">
        <v>2072</v>
      </c>
      <c r="H39" t="s">
        <v>2072</v>
      </c>
      <c r="I39" t="s">
        <v>2072</v>
      </c>
      <c r="J39" t="s">
        <v>2072</v>
      </c>
      <c r="K39" t="s">
        <v>2072</v>
      </c>
      <c r="L39" t="s">
        <v>2072</v>
      </c>
      <c r="M39" t="s">
        <v>2072</v>
      </c>
      <c r="N39" t="s">
        <v>2072</v>
      </c>
      <c r="O39" t="s">
        <v>2072</v>
      </c>
      <c r="P39" t="s">
        <v>2072</v>
      </c>
      <c r="Q39" t="s">
        <v>2072</v>
      </c>
      <c r="R39" t="s">
        <v>2072</v>
      </c>
      <c r="S39" t="s">
        <v>2072</v>
      </c>
      <c r="T39" t="s">
        <v>2072</v>
      </c>
      <c r="U39" t="s">
        <v>2072</v>
      </c>
      <c r="V39" t="s">
        <v>2072</v>
      </c>
      <c r="W39" t="s">
        <v>2073</v>
      </c>
      <c r="X39" t="s">
        <v>2072</v>
      </c>
      <c r="Y39" t="s">
        <v>2072</v>
      </c>
      <c r="Z39" t="s">
        <v>2072</v>
      </c>
      <c r="AA39" t="s">
        <v>2072</v>
      </c>
      <c r="AB39" t="s">
        <v>2072</v>
      </c>
      <c r="AC39" t="s">
        <v>2072</v>
      </c>
      <c r="AD39" t="s">
        <v>2072</v>
      </c>
      <c r="AE39" t="s">
        <v>2072</v>
      </c>
      <c r="AF39" t="s">
        <v>2072</v>
      </c>
      <c r="AG39" t="s">
        <v>2072</v>
      </c>
      <c r="AH39" t="s">
        <v>2072</v>
      </c>
      <c r="AI39" t="s">
        <v>2072</v>
      </c>
      <c r="AJ39" t="s">
        <v>2072</v>
      </c>
      <c r="AK39" t="s">
        <v>2072</v>
      </c>
      <c r="AL39" t="s">
        <v>2072</v>
      </c>
      <c r="AM39" t="s">
        <v>2072</v>
      </c>
      <c r="AN39" t="s">
        <v>2072</v>
      </c>
      <c r="AO39" t="s">
        <v>2072</v>
      </c>
      <c r="AP39" t="s">
        <v>2073</v>
      </c>
      <c r="AQ39" t="s">
        <v>2072</v>
      </c>
      <c r="AR39" t="s">
        <v>2072</v>
      </c>
      <c r="AS39" t="s">
        <v>2072</v>
      </c>
      <c r="AT39" t="s">
        <v>2072</v>
      </c>
      <c r="AU39" t="s">
        <v>2072</v>
      </c>
      <c r="AV39" t="s">
        <v>2072</v>
      </c>
      <c r="AW39" t="s">
        <v>2073</v>
      </c>
      <c r="AX39" t="s">
        <v>2072</v>
      </c>
      <c r="AY39" t="s">
        <v>2072</v>
      </c>
      <c r="AZ39" t="s">
        <v>2072</v>
      </c>
      <c r="BA39" t="s">
        <v>2072</v>
      </c>
      <c r="BB39" t="s">
        <v>2072</v>
      </c>
      <c r="BC39" t="s">
        <v>2072</v>
      </c>
      <c r="BD39" t="s">
        <v>2072</v>
      </c>
      <c r="BE39" t="s">
        <v>2072</v>
      </c>
      <c r="BF39" t="s">
        <v>2072</v>
      </c>
      <c r="BG39" t="s">
        <v>2072</v>
      </c>
      <c r="BH39" t="s">
        <v>2072</v>
      </c>
      <c r="BI39" t="s">
        <v>2072</v>
      </c>
      <c r="BJ39" t="s">
        <v>2072</v>
      </c>
      <c r="BK39" t="s">
        <v>2072</v>
      </c>
      <c r="BL39" t="s">
        <v>2072</v>
      </c>
      <c r="BM39" t="s">
        <v>2072</v>
      </c>
      <c r="BN39" t="s">
        <v>2072</v>
      </c>
      <c r="BO39" t="s">
        <v>2072</v>
      </c>
      <c r="BP39" t="s">
        <v>2072</v>
      </c>
      <c r="BQ39" t="s">
        <v>2072</v>
      </c>
    </row>
    <row r="40" spans="1:69" x14ac:dyDescent="0.25">
      <c r="A40" t="s">
        <v>2112</v>
      </c>
      <c r="B40" t="s">
        <v>174</v>
      </c>
      <c r="C40" t="s">
        <v>2072</v>
      </c>
      <c r="D40" t="s">
        <v>2073</v>
      </c>
      <c r="E40" t="s">
        <v>2073</v>
      </c>
      <c r="F40" t="s">
        <v>2072</v>
      </c>
      <c r="G40" t="s">
        <v>2072</v>
      </c>
      <c r="H40" t="s">
        <v>2072</v>
      </c>
      <c r="I40" t="s">
        <v>2072</v>
      </c>
      <c r="J40" t="s">
        <v>2072</v>
      </c>
      <c r="K40" t="s">
        <v>2072</v>
      </c>
      <c r="L40" t="s">
        <v>2072</v>
      </c>
      <c r="M40" t="s">
        <v>2072</v>
      </c>
      <c r="N40" t="s">
        <v>2072</v>
      </c>
      <c r="O40" t="s">
        <v>2077</v>
      </c>
      <c r="P40" t="s">
        <v>2077</v>
      </c>
      <c r="Q40" t="s">
        <v>2072</v>
      </c>
      <c r="R40" t="s">
        <v>2072</v>
      </c>
      <c r="S40" t="s">
        <v>2072</v>
      </c>
      <c r="T40" t="s">
        <v>2072</v>
      </c>
      <c r="U40" t="s">
        <v>2072</v>
      </c>
      <c r="V40" t="s">
        <v>2072</v>
      </c>
      <c r="W40" t="s">
        <v>2073</v>
      </c>
      <c r="X40" t="s">
        <v>2073</v>
      </c>
      <c r="Y40" t="s">
        <v>2072</v>
      </c>
      <c r="Z40" t="s">
        <v>2072</v>
      </c>
      <c r="AA40" t="s">
        <v>2072</v>
      </c>
      <c r="AB40" t="s">
        <v>2072</v>
      </c>
      <c r="AC40" t="s">
        <v>2072</v>
      </c>
      <c r="AD40" t="s">
        <v>2072</v>
      </c>
      <c r="AE40" t="s">
        <v>2072</v>
      </c>
      <c r="AF40" t="s">
        <v>2072</v>
      </c>
      <c r="AG40" t="s">
        <v>2072</v>
      </c>
      <c r="AH40" t="s">
        <v>2072</v>
      </c>
      <c r="AI40" t="s">
        <v>2072</v>
      </c>
      <c r="AJ40" t="s">
        <v>2072</v>
      </c>
      <c r="AK40" t="s">
        <v>2072</v>
      </c>
      <c r="AL40" t="s">
        <v>2072</v>
      </c>
      <c r="AM40" t="s">
        <v>2072</v>
      </c>
      <c r="AN40" t="s">
        <v>2072</v>
      </c>
      <c r="AO40" t="s">
        <v>2072</v>
      </c>
      <c r="AP40" t="s">
        <v>2073</v>
      </c>
      <c r="AQ40" t="s">
        <v>2072</v>
      </c>
      <c r="AR40" t="s">
        <v>2072</v>
      </c>
      <c r="AS40" t="s">
        <v>2072</v>
      </c>
      <c r="AT40" t="s">
        <v>2072</v>
      </c>
      <c r="AU40" t="s">
        <v>2072</v>
      </c>
      <c r="AV40" t="s">
        <v>2072</v>
      </c>
      <c r="AW40" t="s">
        <v>2073</v>
      </c>
      <c r="AX40" t="s">
        <v>2072</v>
      </c>
      <c r="AY40" t="s">
        <v>2072</v>
      </c>
      <c r="AZ40" t="s">
        <v>2072</v>
      </c>
      <c r="BA40" t="s">
        <v>2072</v>
      </c>
      <c r="BB40" t="s">
        <v>2072</v>
      </c>
      <c r="BC40" t="s">
        <v>2072</v>
      </c>
      <c r="BD40" t="s">
        <v>2072</v>
      </c>
      <c r="BE40" t="s">
        <v>2072</v>
      </c>
      <c r="BF40" t="s">
        <v>2072</v>
      </c>
      <c r="BG40" t="s">
        <v>2072</v>
      </c>
      <c r="BH40" t="s">
        <v>2073</v>
      </c>
      <c r="BI40" t="s">
        <v>2072</v>
      </c>
      <c r="BJ40" t="s">
        <v>2072</v>
      </c>
      <c r="BK40" t="s">
        <v>2072</v>
      </c>
      <c r="BL40" t="s">
        <v>2073</v>
      </c>
      <c r="BM40" t="s">
        <v>2072</v>
      </c>
      <c r="BN40" t="s">
        <v>2073</v>
      </c>
      <c r="BO40" t="s">
        <v>2073</v>
      </c>
      <c r="BP40" t="s">
        <v>2072</v>
      </c>
      <c r="BQ40" t="s">
        <v>2072</v>
      </c>
    </row>
    <row r="41" spans="1:69" x14ac:dyDescent="0.25">
      <c r="A41" t="s">
        <v>2113</v>
      </c>
      <c r="B41" t="s">
        <v>101</v>
      </c>
      <c r="C41" t="s">
        <v>2073</v>
      </c>
      <c r="D41" t="s">
        <v>2077</v>
      </c>
      <c r="E41" t="s">
        <v>2077</v>
      </c>
      <c r="F41" t="s">
        <v>2073</v>
      </c>
      <c r="G41" t="s">
        <v>2073</v>
      </c>
      <c r="H41" t="s">
        <v>2073</v>
      </c>
      <c r="I41" t="s">
        <v>2073</v>
      </c>
      <c r="J41" t="s">
        <v>2073</v>
      </c>
      <c r="K41" t="s">
        <v>2073</v>
      </c>
      <c r="L41" t="s">
        <v>2073</v>
      </c>
      <c r="M41" t="s">
        <v>2077</v>
      </c>
      <c r="N41" t="s">
        <v>2077</v>
      </c>
      <c r="O41" t="s">
        <v>2073</v>
      </c>
      <c r="P41" t="s">
        <v>2073</v>
      </c>
      <c r="Q41" t="s">
        <v>2073</v>
      </c>
      <c r="R41" t="s">
        <v>2073</v>
      </c>
      <c r="S41" t="s">
        <v>2073</v>
      </c>
      <c r="T41" t="s">
        <v>2073</v>
      </c>
      <c r="U41" t="s">
        <v>2077</v>
      </c>
      <c r="V41" t="s">
        <v>2077</v>
      </c>
      <c r="W41" t="s">
        <v>2077</v>
      </c>
      <c r="X41" t="s">
        <v>2077</v>
      </c>
      <c r="Y41" t="s">
        <v>2077</v>
      </c>
      <c r="Z41" t="s">
        <v>2077</v>
      </c>
      <c r="AA41" t="s">
        <v>2077</v>
      </c>
      <c r="AB41" t="s">
        <v>2077</v>
      </c>
      <c r="AC41" t="s">
        <v>2073</v>
      </c>
      <c r="AD41" t="s">
        <v>2073</v>
      </c>
      <c r="AE41" t="s">
        <v>2073</v>
      </c>
      <c r="AF41" t="s">
        <v>2073</v>
      </c>
      <c r="AG41" t="s">
        <v>2073</v>
      </c>
      <c r="AH41" t="s">
        <v>2073</v>
      </c>
      <c r="AI41" t="s">
        <v>2073</v>
      </c>
      <c r="AJ41" t="s">
        <v>2073</v>
      </c>
      <c r="AK41" t="s">
        <v>2073</v>
      </c>
      <c r="AL41" t="s">
        <v>2072</v>
      </c>
      <c r="AM41" t="s">
        <v>2077</v>
      </c>
      <c r="AN41" t="s">
        <v>2077</v>
      </c>
      <c r="AO41" t="s">
        <v>2077</v>
      </c>
      <c r="AP41" t="s">
        <v>2077</v>
      </c>
      <c r="AQ41" t="s">
        <v>2077</v>
      </c>
      <c r="AR41" t="s">
        <v>2077</v>
      </c>
      <c r="AS41" t="s">
        <v>2077</v>
      </c>
      <c r="AT41" t="s">
        <v>2077</v>
      </c>
      <c r="AU41" t="s">
        <v>2077</v>
      </c>
      <c r="AV41" t="s">
        <v>2077</v>
      </c>
      <c r="AW41" t="s">
        <v>2077</v>
      </c>
      <c r="AX41" t="s">
        <v>2077</v>
      </c>
      <c r="AY41" t="s">
        <v>2077</v>
      </c>
      <c r="AZ41" t="s">
        <v>2077</v>
      </c>
      <c r="BA41" t="s">
        <v>2077</v>
      </c>
      <c r="BB41" t="s">
        <v>2077</v>
      </c>
      <c r="BC41" t="s">
        <v>2077</v>
      </c>
      <c r="BD41" t="s">
        <v>2077</v>
      </c>
      <c r="BE41" t="s">
        <v>2077</v>
      </c>
      <c r="BF41" t="s">
        <v>2077</v>
      </c>
      <c r="BG41" t="s">
        <v>2077</v>
      </c>
      <c r="BH41" t="s">
        <v>2073</v>
      </c>
      <c r="BI41" t="s">
        <v>2073</v>
      </c>
      <c r="BJ41" t="s">
        <v>2073</v>
      </c>
      <c r="BK41" t="s">
        <v>2073</v>
      </c>
      <c r="BL41" t="s">
        <v>2073</v>
      </c>
      <c r="BM41" t="s">
        <v>2077</v>
      </c>
      <c r="BN41" t="s">
        <v>2077</v>
      </c>
      <c r="BO41" t="s">
        <v>2077</v>
      </c>
      <c r="BP41" t="s">
        <v>2077</v>
      </c>
      <c r="BQ41" t="s">
        <v>2073</v>
      </c>
    </row>
    <row r="42" spans="1:69" x14ac:dyDescent="0.25">
      <c r="A42" t="s">
        <v>2114</v>
      </c>
      <c r="B42" t="s">
        <v>121</v>
      </c>
      <c r="C42" t="s">
        <v>2072</v>
      </c>
      <c r="D42" t="s">
        <v>2072</v>
      </c>
      <c r="E42" t="s">
        <v>2072</v>
      </c>
      <c r="F42" t="s">
        <v>2073</v>
      </c>
      <c r="G42" t="s">
        <v>2073</v>
      </c>
      <c r="H42" t="s">
        <v>2073</v>
      </c>
      <c r="I42" t="s">
        <v>2073</v>
      </c>
      <c r="J42" t="s">
        <v>2073</v>
      </c>
      <c r="K42" t="s">
        <v>2073</v>
      </c>
      <c r="L42" t="s">
        <v>2073</v>
      </c>
      <c r="M42" t="s">
        <v>2073</v>
      </c>
      <c r="N42" t="s">
        <v>2073</v>
      </c>
      <c r="O42" t="s">
        <v>2073</v>
      </c>
      <c r="P42" t="s">
        <v>2073</v>
      </c>
      <c r="Q42" t="s">
        <v>2072</v>
      </c>
      <c r="R42" t="s">
        <v>2073</v>
      </c>
      <c r="S42" t="s">
        <v>2073</v>
      </c>
      <c r="T42" t="s">
        <v>2073</v>
      </c>
      <c r="U42" t="s">
        <v>2072</v>
      </c>
      <c r="V42" t="s">
        <v>2073</v>
      </c>
      <c r="W42" t="s">
        <v>2072</v>
      </c>
      <c r="X42" t="s">
        <v>2073</v>
      </c>
      <c r="Y42" t="s">
        <v>2073</v>
      </c>
      <c r="Z42" t="s">
        <v>2073</v>
      </c>
      <c r="AA42" t="s">
        <v>2073</v>
      </c>
      <c r="AB42" t="s">
        <v>2073</v>
      </c>
      <c r="AC42" t="s">
        <v>2073</v>
      </c>
      <c r="AD42" t="s">
        <v>2073</v>
      </c>
      <c r="AE42" t="s">
        <v>2073</v>
      </c>
      <c r="AF42" t="s">
        <v>2073</v>
      </c>
      <c r="AG42" t="s">
        <v>2073</v>
      </c>
      <c r="AH42" t="s">
        <v>2073</v>
      </c>
      <c r="AI42" t="s">
        <v>2073</v>
      </c>
      <c r="AJ42" t="s">
        <v>2073</v>
      </c>
      <c r="AK42" t="s">
        <v>2073</v>
      </c>
      <c r="AL42" t="s">
        <v>2072</v>
      </c>
      <c r="AM42" t="s">
        <v>2073</v>
      </c>
      <c r="AN42" t="s">
        <v>2073</v>
      </c>
      <c r="AO42" t="s">
        <v>2073</v>
      </c>
      <c r="AP42" t="s">
        <v>2072</v>
      </c>
      <c r="AQ42" t="s">
        <v>2073</v>
      </c>
      <c r="AR42" t="s">
        <v>2073</v>
      </c>
      <c r="AS42" t="s">
        <v>2073</v>
      </c>
      <c r="AT42" t="s">
        <v>2073</v>
      </c>
      <c r="AU42" t="s">
        <v>2073</v>
      </c>
      <c r="AV42" t="s">
        <v>2073</v>
      </c>
      <c r="AW42" t="s">
        <v>2072</v>
      </c>
      <c r="AX42" t="s">
        <v>2073</v>
      </c>
      <c r="AY42" t="s">
        <v>2073</v>
      </c>
      <c r="AZ42" t="s">
        <v>2073</v>
      </c>
      <c r="BA42" t="s">
        <v>2073</v>
      </c>
      <c r="BB42" t="s">
        <v>2073</v>
      </c>
      <c r="BC42" t="s">
        <v>2073</v>
      </c>
      <c r="BD42" t="s">
        <v>2073</v>
      </c>
      <c r="BE42" t="s">
        <v>2073</v>
      </c>
      <c r="BF42" t="s">
        <v>2073</v>
      </c>
      <c r="BG42" t="s">
        <v>2073</v>
      </c>
      <c r="BH42" t="s">
        <v>2073</v>
      </c>
      <c r="BI42" t="s">
        <v>2073</v>
      </c>
      <c r="BJ42" t="s">
        <v>2073</v>
      </c>
      <c r="BK42" t="s">
        <v>2073</v>
      </c>
      <c r="BL42" t="s">
        <v>2073</v>
      </c>
      <c r="BM42" t="s">
        <v>2073</v>
      </c>
      <c r="BN42" t="s">
        <v>2073</v>
      </c>
      <c r="BO42" t="s">
        <v>2073</v>
      </c>
      <c r="BP42" t="s">
        <v>2073</v>
      </c>
      <c r="BQ42" t="s">
        <v>2073</v>
      </c>
    </row>
    <row r="43" spans="1:69" x14ac:dyDescent="0.25">
      <c r="A43" t="s">
        <v>2115</v>
      </c>
      <c r="B43" t="s">
        <v>76</v>
      </c>
      <c r="C43" t="s">
        <v>2072</v>
      </c>
      <c r="D43" t="s">
        <v>2073</v>
      </c>
      <c r="E43" t="s">
        <v>2073</v>
      </c>
      <c r="F43" t="s">
        <v>2073</v>
      </c>
      <c r="G43" t="s">
        <v>2072</v>
      </c>
      <c r="H43" t="s">
        <v>2073</v>
      </c>
      <c r="I43" t="s">
        <v>2072</v>
      </c>
      <c r="J43" t="s">
        <v>2072</v>
      </c>
      <c r="K43" t="s">
        <v>2072</v>
      </c>
      <c r="L43" t="s">
        <v>2077</v>
      </c>
      <c r="M43" t="s">
        <v>2073</v>
      </c>
      <c r="N43" t="s">
        <v>2073</v>
      </c>
      <c r="O43" t="s">
        <v>2073</v>
      </c>
      <c r="P43" t="s">
        <v>2072</v>
      </c>
      <c r="Q43" t="s">
        <v>2072</v>
      </c>
      <c r="R43" t="s">
        <v>2072</v>
      </c>
      <c r="S43" t="s">
        <v>2073</v>
      </c>
      <c r="T43" t="s">
        <v>2072</v>
      </c>
      <c r="U43" t="s">
        <v>2072</v>
      </c>
      <c r="V43" t="s">
        <v>2072</v>
      </c>
      <c r="W43" t="s">
        <v>2077</v>
      </c>
      <c r="X43" t="s">
        <v>2077</v>
      </c>
      <c r="Y43" t="s">
        <v>2077</v>
      </c>
      <c r="Z43" t="s">
        <v>2077</v>
      </c>
      <c r="AA43" t="s">
        <v>2077</v>
      </c>
      <c r="AB43" t="s">
        <v>2077</v>
      </c>
      <c r="AC43" t="s">
        <v>2072</v>
      </c>
      <c r="AD43" t="s">
        <v>2073</v>
      </c>
      <c r="AE43" t="s">
        <v>2072</v>
      </c>
      <c r="AF43" t="s">
        <v>2072</v>
      </c>
      <c r="AG43" t="s">
        <v>2072</v>
      </c>
      <c r="AH43" t="s">
        <v>2072</v>
      </c>
      <c r="AI43" t="s">
        <v>2072</v>
      </c>
      <c r="AJ43" t="s">
        <v>2072</v>
      </c>
      <c r="AK43" t="s">
        <v>2072</v>
      </c>
      <c r="AL43" t="s">
        <v>2072</v>
      </c>
      <c r="AM43" t="s">
        <v>2077</v>
      </c>
      <c r="AN43" t="s">
        <v>2077</v>
      </c>
      <c r="AO43" t="s">
        <v>2077</v>
      </c>
      <c r="AP43" t="s">
        <v>2077</v>
      </c>
      <c r="AQ43" t="s">
        <v>2077</v>
      </c>
      <c r="AR43" t="s">
        <v>2077</v>
      </c>
      <c r="AS43" t="s">
        <v>2073</v>
      </c>
      <c r="AT43" t="s">
        <v>2073</v>
      </c>
      <c r="AU43" t="s">
        <v>2072</v>
      </c>
      <c r="AV43" t="s">
        <v>2072</v>
      </c>
      <c r="AW43" t="s">
        <v>2073</v>
      </c>
      <c r="AX43" t="s">
        <v>2072</v>
      </c>
      <c r="AY43" t="s">
        <v>2072</v>
      </c>
      <c r="AZ43" t="s">
        <v>2073</v>
      </c>
      <c r="BA43" t="s">
        <v>2072</v>
      </c>
      <c r="BB43" t="s">
        <v>2072</v>
      </c>
      <c r="BC43" t="s">
        <v>2077</v>
      </c>
      <c r="BD43" t="s">
        <v>2072</v>
      </c>
      <c r="BE43" t="s">
        <v>2072</v>
      </c>
      <c r="BF43" t="s">
        <v>2073</v>
      </c>
      <c r="BG43" t="s">
        <v>2073</v>
      </c>
      <c r="BH43" t="s">
        <v>2072</v>
      </c>
      <c r="BI43" t="s">
        <v>2072</v>
      </c>
      <c r="BJ43" t="s">
        <v>2072</v>
      </c>
      <c r="BK43" t="s">
        <v>2072</v>
      </c>
      <c r="BL43" t="s">
        <v>2072</v>
      </c>
      <c r="BM43" t="s">
        <v>2077</v>
      </c>
      <c r="BN43" t="s">
        <v>2077</v>
      </c>
      <c r="BO43" t="s">
        <v>2077</v>
      </c>
      <c r="BP43" t="s">
        <v>2072</v>
      </c>
      <c r="BQ43" t="s">
        <v>2072</v>
      </c>
    </row>
    <row r="44" spans="1:69" x14ac:dyDescent="0.25">
      <c r="A44" t="s">
        <v>2116</v>
      </c>
      <c r="B44" t="s">
        <v>282</v>
      </c>
      <c r="C44" t="s">
        <v>2073</v>
      </c>
      <c r="D44" t="s">
        <v>2072</v>
      </c>
      <c r="E44" t="s">
        <v>2072</v>
      </c>
      <c r="F44" t="s">
        <v>2073</v>
      </c>
      <c r="G44" t="s">
        <v>2073</v>
      </c>
      <c r="H44" t="s">
        <v>2073</v>
      </c>
      <c r="I44" t="s">
        <v>2073</v>
      </c>
      <c r="J44" t="s">
        <v>2073</v>
      </c>
      <c r="K44" t="s">
        <v>2073</v>
      </c>
      <c r="L44" t="s">
        <v>2073</v>
      </c>
      <c r="M44" t="s">
        <v>2073</v>
      </c>
      <c r="N44" t="s">
        <v>2073</v>
      </c>
      <c r="O44" t="s">
        <v>2073</v>
      </c>
      <c r="P44" t="s">
        <v>2073</v>
      </c>
      <c r="Q44" t="s">
        <v>2073</v>
      </c>
      <c r="R44" t="s">
        <v>2073</v>
      </c>
      <c r="S44" t="s">
        <v>2073</v>
      </c>
      <c r="T44" t="s">
        <v>2073</v>
      </c>
      <c r="U44" t="s">
        <v>2073</v>
      </c>
      <c r="V44" t="s">
        <v>2073</v>
      </c>
      <c r="W44" t="s">
        <v>2072</v>
      </c>
      <c r="X44" t="s">
        <v>2073</v>
      </c>
      <c r="Y44" t="s">
        <v>2073</v>
      </c>
      <c r="Z44" t="s">
        <v>2073</v>
      </c>
      <c r="AA44" t="s">
        <v>2073</v>
      </c>
      <c r="AB44" t="s">
        <v>2073</v>
      </c>
      <c r="AC44" t="s">
        <v>2073</v>
      </c>
      <c r="AD44" t="s">
        <v>2073</v>
      </c>
      <c r="AE44" t="s">
        <v>2073</v>
      </c>
      <c r="AF44" t="s">
        <v>2073</v>
      </c>
      <c r="AG44" t="s">
        <v>2073</v>
      </c>
      <c r="AH44" t="s">
        <v>2073</v>
      </c>
      <c r="AI44" t="s">
        <v>2073</v>
      </c>
      <c r="AJ44" t="s">
        <v>2073</v>
      </c>
      <c r="AK44" t="s">
        <v>2073</v>
      </c>
      <c r="AL44" t="s">
        <v>2072</v>
      </c>
      <c r="AM44" t="s">
        <v>2073</v>
      </c>
      <c r="AN44" t="s">
        <v>2073</v>
      </c>
      <c r="AO44" t="s">
        <v>2073</v>
      </c>
      <c r="AP44" t="s">
        <v>2072</v>
      </c>
      <c r="AQ44" t="s">
        <v>2073</v>
      </c>
      <c r="AR44" t="s">
        <v>2073</v>
      </c>
      <c r="AS44" t="s">
        <v>2073</v>
      </c>
      <c r="AT44" t="s">
        <v>2073</v>
      </c>
      <c r="AU44" t="s">
        <v>2073</v>
      </c>
      <c r="AV44" t="s">
        <v>2073</v>
      </c>
      <c r="AW44" t="s">
        <v>2072</v>
      </c>
      <c r="AX44" t="s">
        <v>2073</v>
      </c>
      <c r="AY44" t="s">
        <v>2073</v>
      </c>
      <c r="AZ44" t="s">
        <v>2073</v>
      </c>
      <c r="BA44" t="s">
        <v>2073</v>
      </c>
      <c r="BB44" t="s">
        <v>2073</v>
      </c>
      <c r="BC44" t="s">
        <v>2073</v>
      </c>
      <c r="BD44" t="s">
        <v>2073</v>
      </c>
      <c r="BE44" t="s">
        <v>2072</v>
      </c>
      <c r="BF44" t="s">
        <v>2073</v>
      </c>
      <c r="BG44" t="s">
        <v>2073</v>
      </c>
      <c r="BH44" t="s">
        <v>2073</v>
      </c>
      <c r="BI44" t="s">
        <v>2073</v>
      </c>
      <c r="BJ44" t="s">
        <v>2073</v>
      </c>
      <c r="BK44" t="s">
        <v>2073</v>
      </c>
      <c r="BL44" t="s">
        <v>2073</v>
      </c>
      <c r="BM44" t="s">
        <v>2073</v>
      </c>
      <c r="BN44" t="s">
        <v>2073</v>
      </c>
      <c r="BO44" t="s">
        <v>2073</v>
      </c>
      <c r="BP44" t="s">
        <v>2073</v>
      </c>
      <c r="BQ44" t="s">
        <v>2073</v>
      </c>
    </row>
    <row r="45" spans="1:69" x14ac:dyDescent="0.25">
      <c r="A45" t="s">
        <v>2117</v>
      </c>
      <c r="B45" t="s">
        <v>132</v>
      </c>
      <c r="C45" t="s">
        <v>2073</v>
      </c>
      <c r="D45" t="s">
        <v>2072</v>
      </c>
      <c r="E45" t="s">
        <v>2072</v>
      </c>
      <c r="F45" t="s">
        <v>2073</v>
      </c>
      <c r="G45" t="s">
        <v>2073</v>
      </c>
      <c r="H45" t="s">
        <v>2073</v>
      </c>
      <c r="I45" t="s">
        <v>2073</v>
      </c>
      <c r="J45" t="s">
        <v>2077</v>
      </c>
      <c r="K45" t="s">
        <v>2077</v>
      </c>
      <c r="L45" t="s">
        <v>2073</v>
      </c>
      <c r="M45" t="s">
        <v>2073</v>
      </c>
      <c r="N45" t="s">
        <v>2073</v>
      </c>
      <c r="O45" t="s">
        <v>2073</v>
      </c>
      <c r="P45" t="s">
        <v>2073</v>
      </c>
      <c r="Q45" t="s">
        <v>2077</v>
      </c>
      <c r="R45" t="s">
        <v>2073</v>
      </c>
      <c r="S45" t="s">
        <v>2073</v>
      </c>
      <c r="T45" t="s">
        <v>2072</v>
      </c>
      <c r="U45" t="s">
        <v>2073</v>
      </c>
      <c r="V45" t="s">
        <v>2073</v>
      </c>
      <c r="W45" t="s">
        <v>2072</v>
      </c>
      <c r="X45" t="s">
        <v>2072</v>
      </c>
      <c r="Y45" t="s">
        <v>2073</v>
      </c>
      <c r="Z45" t="s">
        <v>2073</v>
      </c>
      <c r="AA45" t="s">
        <v>2073</v>
      </c>
      <c r="AB45" t="s">
        <v>2077</v>
      </c>
      <c r="AC45" t="s">
        <v>2077</v>
      </c>
      <c r="AD45" t="s">
        <v>2073</v>
      </c>
      <c r="AE45" t="s">
        <v>2073</v>
      </c>
      <c r="AF45" t="s">
        <v>2077</v>
      </c>
      <c r="AG45" t="s">
        <v>2077</v>
      </c>
      <c r="AH45" t="s">
        <v>2077</v>
      </c>
      <c r="AI45" t="s">
        <v>2077</v>
      </c>
      <c r="AJ45" t="s">
        <v>2077</v>
      </c>
      <c r="AK45" t="s">
        <v>2077</v>
      </c>
      <c r="AL45" t="s">
        <v>2077</v>
      </c>
      <c r="AM45" t="s">
        <v>2073</v>
      </c>
      <c r="AN45" t="s">
        <v>2073</v>
      </c>
      <c r="AO45" t="s">
        <v>2073</v>
      </c>
      <c r="AP45" t="s">
        <v>2072</v>
      </c>
      <c r="AQ45" t="s">
        <v>2073</v>
      </c>
      <c r="AR45" t="s">
        <v>2073</v>
      </c>
      <c r="AS45" t="s">
        <v>2073</v>
      </c>
      <c r="AT45" t="s">
        <v>2073</v>
      </c>
      <c r="AU45" t="s">
        <v>2073</v>
      </c>
      <c r="AV45" t="s">
        <v>2073</v>
      </c>
      <c r="AW45" t="s">
        <v>2072</v>
      </c>
      <c r="AX45" t="s">
        <v>2073</v>
      </c>
      <c r="AY45" t="s">
        <v>2073</v>
      </c>
      <c r="AZ45" t="s">
        <v>2073</v>
      </c>
      <c r="BA45" t="s">
        <v>2077</v>
      </c>
      <c r="BB45" t="s">
        <v>2073</v>
      </c>
      <c r="BC45" t="s">
        <v>2073</v>
      </c>
      <c r="BD45" t="s">
        <v>2077</v>
      </c>
      <c r="BE45" t="s">
        <v>2077</v>
      </c>
      <c r="BF45" t="s">
        <v>2077</v>
      </c>
      <c r="BG45" t="s">
        <v>2077</v>
      </c>
      <c r="BH45" t="s">
        <v>2077</v>
      </c>
      <c r="BI45" t="s">
        <v>2077</v>
      </c>
      <c r="BJ45" t="s">
        <v>2077</v>
      </c>
      <c r="BK45" t="s">
        <v>2077</v>
      </c>
      <c r="BL45" t="s">
        <v>2077</v>
      </c>
      <c r="BM45" t="s">
        <v>2077</v>
      </c>
      <c r="BN45" t="s">
        <v>2077</v>
      </c>
      <c r="BO45" t="s">
        <v>2077</v>
      </c>
      <c r="BP45" t="s">
        <v>2077</v>
      </c>
      <c r="BQ45" t="s">
        <v>2077</v>
      </c>
    </row>
    <row r="46" spans="1:69" x14ac:dyDescent="0.25">
      <c r="A46" t="s">
        <v>2118</v>
      </c>
      <c r="B46" t="s">
        <v>132</v>
      </c>
      <c r="C46" t="s">
        <v>2073</v>
      </c>
      <c r="D46" t="s">
        <v>2072</v>
      </c>
      <c r="E46" t="s">
        <v>2072</v>
      </c>
      <c r="F46" t="s">
        <v>2073</v>
      </c>
      <c r="G46" t="s">
        <v>2073</v>
      </c>
      <c r="H46" t="s">
        <v>2073</v>
      </c>
      <c r="I46" t="s">
        <v>2073</v>
      </c>
      <c r="J46" t="s">
        <v>2073</v>
      </c>
      <c r="K46" t="s">
        <v>2073</v>
      </c>
      <c r="L46" t="s">
        <v>2073</v>
      </c>
      <c r="M46" t="s">
        <v>2073</v>
      </c>
      <c r="N46" t="s">
        <v>2073</v>
      </c>
      <c r="O46" t="s">
        <v>2073</v>
      </c>
      <c r="P46" t="s">
        <v>2073</v>
      </c>
      <c r="Q46" t="s">
        <v>2073</v>
      </c>
      <c r="R46" t="s">
        <v>2073</v>
      </c>
      <c r="S46" t="s">
        <v>2073</v>
      </c>
      <c r="T46" t="s">
        <v>2072</v>
      </c>
      <c r="U46" t="s">
        <v>2073</v>
      </c>
      <c r="V46" t="s">
        <v>2073</v>
      </c>
      <c r="W46" t="s">
        <v>2072</v>
      </c>
      <c r="X46" t="s">
        <v>2072</v>
      </c>
      <c r="Y46" t="s">
        <v>2073</v>
      </c>
      <c r="Z46" t="s">
        <v>2073</v>
      </c>
      <c r="AA46" t="s">
        <v>2073</v>
      </c>
      <c r="AB46" t="s">
        <v>2077</v>
      </c>
      <c r="AC46" t="s">
        <v>2073</v>
      </c>
      <c r="AD46" t="s">
        <v>2073</v>
      </c>
      <c r="AE46" t="s">
        <v>2073</v>
      </c>
      <c r="AF46" t="s">
        <v>2073</v>
      </c>
      <c r="AG46" t="s">
        <v>2073</v>
      </c>
      <c r="AH46" t="s">
        <v>2073</v>
      </c>
      <c r="AI46" t="s">
        <v>2073</v>
      </c>
      <c r="AJ46" t="s">
        <v>2073</v>
      </c>
      <c r="AK46" t="s">
        <v>2073</v>
      </c>
      <c r="AL46" t="s">
        <v>2072</v>
      </c>
      <c r="AM46" t="s">
        <v>2073</v>
      </c>
      <c r="AN46" t="s">
        <v>2073</v>
      </c>
      <c r="AO46" t="s">
        <v>2073</v>
      </c>
      <c r="AP46" t="s">
        <v>2072</v>
      </c>
      <c r="AQ46" t="s">
        <v>2073</v>
      </c>
      <c r="AR46" t="s">
        <v>2073</v>
      </c>
      <c r="AS46" t="s">
        <v>2073</v>
      </c>
      <c r="AT46" t="s">
        <v>2073</v>
      </c>
      <c r="AU46" t="s">
        <v>2073</v>
      </c>
      <c r="AV46" t="s">
        <v>2073</v>
      </c>
      <c r="AW46" t="s">
        <v>2072</v>
      </c>
      <c r="AX46" t="s">
        <v>2073</v>
      </c>
      <c r="AY46" t="s">
        <v>2073</v>
      </c>
      <c r="AZ46" t="s">
        <v>2073</v>
      </c>
      <c r="BA46" t="s">
        <v>2073</v>
      </c>
      <c r="BB46" t="s">
        <v>2073</v>
      </c>
      <c r="BC46" t="s">
        <v>2073</v>
      </c>
      <c r="BD46" t="s">
        <v>2073</v>
      </c>
      <c r="BE46" t="s">
        <v>2072</v>
      </c>
      <c r="BF46" t="s">
        <v>2073</v>
      </c>
      <c r="BG46" t="s">
        <v>2073</v>
      </c>
      <c r="BH46" t="s">
        <v>2072</v>
      </c>
      <c r="BI46" t="s">
        <v>2073</v>
      </c>
      <c r="BJ46" t="s">
        <v>2073</v>
      </c>
      <c r="BK46" t="s">
        <v>2073</v>
      </c>
      <c r="BL46" t="s">
        <v>2073</v>
      </c>
      <c r="BM46" t="s">
        <v>2073</v>
      </c>
      <c r="BN46" t="s">
        <v>2077</v>
      </c>
      <c r="BO46" t="s">
        <v>2077</v>
      </c>
      <c r="BP46" t="s">
        <v>2072</v>
      </c>
      <c r="BQ46" t="s">
        <v>2073</v>
      </c>
    </row>
    <row r="47" spans="1:69" x14ac:dyDescent="0.25">
      <c r="A47" t="s">
        <v>2119</v>
      </c>
      <c r="B47" t="s">
        <v>42</v>
      </c>
      <c r="C47" t="s">
        <v>2072</v>
      </c>
      <c r="D47" t="s">
        <v>2073</v>
      </c>
      <c r="E47" t="s">
        <v>2072</v>
      </c>
      <c r="F47" t="s">
        <v>2073</v>
      </c>
      <c r="G47" t="s">
        <v>2072</v>
      </c>
      <c r="H47" t="s">
        <v>2072</v>
      </c>
      <c r="I47" t="s">
        <v>2073</v>
      </c>
      <c r="J47" t="s">
        <v>2072</v>
      </c>
      <c r="K47" t="s">
        <v>2072</v>
      </c>
      <c r="L47" t="s">
        <v>2072</v>
      </c>
      <c r="M47" t="s">
        <v>2072</v>
      </c>
      <c r="N47" t="s">
        <v>2072</v>
      </c>
      <c r="O47" t="s">
        <v>2073</v>
      </c>
      <c r="P47" t="s">
        <v>2072</v>
      </c>
      <c r="Q47" t="s">
        <v>2072</v>
      </c>
      <c r="R47" t="s">
        <v>2072</v>
      </c>
      <c r="S47" t="s">
        <v>2072</v>
      </c>
      <c r="T47" t="s">
        <v>2073</v>
      </c>
      <c r="U47" t="s">
        <v>2072</v>
      </c>
      <c r="V47" t="s">
        <v>2072</v>
      </c>
      <c r="W47" t="s">
        <v>2073</v>
      </c>
      <c r="X47" t="s">
        <v>2073</v>
      </c>
      <c r="Y47" t="s">
        <v>2072</v>
      </c>
      <c r="Z47" t="s">
        <v>2072</v>
      </c>
      <c r="AA47" t="s">
        <v>2073</v>
      </c>
      <c r="AB47" t="s">
        <v>2072</v>
      </c>
      <c r="AC47" t="s">
        <v>2072</v>
      </c>
      <c r="AD47" t="s">
        <v>2072</v>
      </c>
      <c r="AE47" t="s">
        <v>2072</v>
      </c>
      <c r="AF47" t="s">
        <v>2072</v>
      </c>
      <c r="AG47" t="s">
        <v>2073</v>
      </c>
      <c r="AH47" t="s">
        <v>2073</v>
      </c>
      <c r="AI47" t="s">
        <v>2073</v>
      </c>
      <c r="AJ47" t="s">
        <v>2072</v>
      </c>
      <c r="AK47" t="s">
        <v>2073</v>
      </c>
      <c r="AL47" t="s">
        <v>2072</v>
      </c>
      <c r="AM47" t="s">
        <v>2072</v>
      </c>
      <c r="AN47" t="s">
        <v>2072</v>
      </c>
      <c r="AO47" t="s">
        <v>2072</v>
      </c>
      <c r="AP47" t="s">
        <v>2073</v>
      </c>
      <c r="AQ47" t="s">
        <v>2072</v>
      </c>
      <c r="AR47" t="s">
        <v>2072</v>
      </c>
      <c r="AS47" t="s">
        <v>2072</v>
      </c>
      <c r="AT47" t="s">
        <v>2072</v>
      </c>
      <c r="AU47" t="s">
        <v>2073</v>
      </c>
      <c r="AV47" t="s">
        <v>2073</v>
      </c>
      <c r="AW47" t="s">
        <v>2073</v>
      </c>
      <c r="AX47" t="s">
        <v>2072</v>
      </c>
      <c r="AY47" t="s">
        <v>2073</v>
      </c>
      <c r="AZ47" t="s">
        <v>2072</v>
      </c>
      <c r="BA47" t="s">
        <v>2072</v>
      </c>
      <c r="BB47" t="s">
        <v>2077</v>
      </c>
      <c r="BC47" t="s">
        <v>2077</v>
      </c>
      <c r="BD47" t="s">
        <v>2072</v>
      </c>
      <c r="BE47" t="s">
        <v>2072</v>
      </c>
      <c r="BF47" t="s">
        <v>2073</v>
      </c>
      <c r="BG47" t="s">
        <v>2073</v>
      </c>
      <c r="BH47" t="s">
        <v>2073</v>
      </c>
      <c r="BI47" t="s">
        <v>2073</v>
      </c>
      <c r="BJ47" t="s">
        <v>2073</v>
      </c>
      <c r="BK47" t="s">
        <v>2072</v>
      </c>
      <c r="BL47" t="s">
        <v>2072</v>
      </c>
      <c r="BM47" t="s">
        <v>2072</v>
      </c>
      <c r="BN47" t="s">
        <v>2072</v>
      </c>
      <c r="BO47" t="s">
        <v>2073</v>
      </c>
      <c r="BP47" t="s">
        <v>2072</v>
      </c>
      <c r="BQ47" t="s">
        <v>2073</v>
      </c>
    </row>
    <row r="48" spans="1:69" x14ac:dyDescent="0.25">
      <c r="A48" t="s">
        <v>2120</v>
      </c>
      <c r="B48" t="s">
        <v>63</v>
      </c>
      <c r="C48" t="s">
        <v>2072</v>
      </c>
      <c r="D48" t="s">
        <v>2072</v>
      </c>
      <c r="E48" t="s">
        <v>2073</v>
      </c>
      <c r="F48" t="s">
        <v>2072</v>
      </c>
      <c r="G48" t="s">
        <v>2072</v>
      </c>
      <c r="H48" t="s">
        <v>2072</v>
      </c>
      <c r="I48" t="s">
        <v>2072</v>
      </c>
      <c r="J48" t="s">
        <v>2072</v>
      </c>
      <c r="K48" t="s">
        <v>2072</v>
      </c>
      <c r="L48" t="s">
        <v>2072</v>
      </c>
      <c r="M48" t="s">
        <v>2072</v>
      </c>
      <c r="N48" t="s">
        <v>2072</v>
      </c>
      <c r="O48" t="s">
        <v>2073</v>
      </c>
      <c r="P48" t="s">
        <v>2072</v>
      </c>
      <c r="Q48" t="s">
        <v>2072</v>
      </c>
      <c r="R48" t="s">
        <v>2072</v>
      </c>
      <c r="S48" t="s">
        <v>2072</v>
      </c>
      <c r="T48" t="s">
        <v>2072</v>
      </c>
      <c r="U48" t="s">
        <v>2072</v>
      </c>
      <c r="V48" t="s">
        <v>2072</v>
      </c>
      <c r="W48" t="s">
        <v>2073</v>
      </c>
      <c r="X48" t="s">
        <v>2073</v>
      </c>
      <c r="Y48" t="s">
        <v>2072</v>
      </c>
      <c r="Z48" t="s">
        <v>2072</v>
      </c>
      <c r="AA48" t="s">
        <v>2072</v>
      </c>
      <c r="AB48" t="s">
        <v>2072</v>
      </c>
      <c r="AC48" t="s">
        <v>2072</v>
      </c>
      <c r="AD48" t="s">
        <v>2072</v>
      </c>
      <c r="AE48" t="s">
        <v>2072</v>
      </c>
      <c r="AF48" t="s">
        <v>2072</v>
      </c>
      <c r="AG48" t="s">
        <v>2072</v>
      </c>
      <c r="AH48" t="s">
        <v>2072</v>
      </c>
      <c r="AI48" t="s">
        <v>2073</v>
      </c>
      <c r="AJ48" t="s">
        <v>2072</v>
      </c>
      <c r="AK48" t="s">
        <v>2072</v>
      </c>
      <c r="AL48" t="s">
        <v>2072</v>
      </c>
      <c r="AM48" t="s">
        <v>2072</v>
      </c>
      <c r="AN48" t="s">
        <v>2072</v>
      </c>
      <c r="AO48" t="s">
        <v>2072</v>
      </c>
      <c r="AP48" t="s">
        <v>2073</v>
      </c>
      <c r="AQ48" t="s">
        <v>2072</v>
      </c>
      <c r="AR48" t="s">
        <v>2072</v>
      </c>
      <c r="AS48" t="s">
        <v>2072</v>
      </c>
      <c r="AT48" t="s">
        <v>2072</v>
      </c>
      <c r="AU48" t="s">
        <v>2072</v>
      </c>
      <c r="AV48" t="s">
        <v>2072</v>
      </c>
      <c r="AW48" t="s">
        <v>2073</v>
      </c>
      <c r="AX48" t="s">
        <v>2072</v>
      </c>
      <c r="AY48" t="s">
        <v>2072</v>
      </c>
      <c r="AZ48" t="s">
        <v>2072</v>
      </c>
      <c r="BA48" t="s">
        <v>2072</v>
      </c>
      <c r="BB48" t="s">
        <v>2073</v>
      </c>
      <c r="BC48" t="s">
        <v>2072</v>
      </c>
      <c r="BD48" t="s">
        <v>2072</v>
      </c>
      <c r="BE48" t="s">
        <v>2072</v>
      </c>
      <c r="BF48" t="s">
        <v>2072</v>
      </c>
      <c r="BG48" t="s">
        <v>2072</v>
      </c>
      <c r="BH48" t="s">
        <v>2072</v>
      </c>
      <c r="BI48" t="s">
        <v>2073</v>
      </c>
      <c r="BJ48" t="s">
        <v>2072</v>
      </c>
      <c r="BK48" t="s">
        <v>2072</v>
      </c>
      <c r="BL48" t="s">
        <v>2072</v>
      </c>
      <c r="BM48" t="s">
        <v>2072</v>
      </c>
      <c r="BN48" t="s">
        <v>2073</v>
      </c>
      <c r="BO48" t="s">
        <v>2073</v>
      </c>
      <c r="BP48" t="s">
        <v>2072</v>
      </c>
      <c r="BQ48" t="s">
        <v>2073</v>
      </c>
    </row>
    <row r="49" spans="1:69" x14ac:dyDescent="0.25">
      <c r="A49" t="s">
        <v>2121</v>
      </c>
      <c r="B49" t="s">
        <v>1137</v>
      </c>
      <c r="C49" t="s">
        <v>2073</v>
      </c>
      <c r="D49" t="s">
        <v>2072</v>
      </c>
      <c r="E49" t="s">
        <v>2072</v>
      </c>
      <c r="F49" t="s">
        <v>2073</v>
      </c>
      <c r="G49" t="s">
        <v>2073</v>
      </c>
      <c r="H49" t="s">
        <v>2073</v>
      </c>
      <c r="I49" t="s">
        <v>2073</v>
      </c>
      <c r="J49" t="s">
        <v>2073</v>
      </c>
      <c r="K49" t="s">
        <v>2073</v>
      </c>
      <c r="L49" t="s">
        <v>2077</v>
      </c>
      <c r="M49" t="s">
        <v>2073</v>
      </c>
      <c r="N49" t="s">
        <v>2073</v>
      </c>
      <c r="O49" t="s">
        <v>2073</v>
      </c>
      <c r="P49" t="s">
        <v>2073</v>
      </c>
      <c r="Q49" t="s">
        <v>2073</v>
      </c>
      <c r="R49" t="s">
        <v>2073</v>
      </c>
      <c r="S49" t="s">
        <v>2073</v>
      </c>
      <c r="T49" t="s">
        <v>2073</v>
      </c>
      <c r="U49" t="s">
        <v>2073</v>
      </c>
      <c r="V49" t="s">
        <v>2073</v>
      </c>
      <c r="W49" t="s">
        <v>2072</v>
      </c>
      <c r="X49" t="s">
        <v>2072</v>
      </c>
      <c r="Y49" t="s">
        <v>2073</v>
      </c>
      <c r="Z49" t="s">
        <v>2073</v>
      </c>
      <c r="AA49" t="s">
        <v>2073</v>
      </c>
      <c r="AB49" t="s">
        <v>2073</v>
      </c>
      <c r="AC49" t="s">
        <v>2077</v>
      </c>
      <c r="AD49" t="s">
        <v>2077</v>
      </c>
      <c r="AE49" t="s">
        <v>2077</v>
      </c>
      <c r="AF49" t="s">
        <v>2077</v>
      </c>
      <c r="AG49" t="s">
        <v>2077</v>
      </c>
      <c r="AH49" t="s">
        <v>2077</v>
      </c>
      <c r="AI49" t="s">
        <v>2077</v>
      </c>
      <c r="AJ49" t="s">
        <v>2077</v>
      </c>
      <c r="AK49" t="s">
        <v>2077</v>
      </c>
      <c r="AL49" t="s">
        <v>2077</v>
      </c>
      <c r="AM49" t="s">
        <v>2077</v>
      </c>
      <c r="AN49" t="s">
        <v>2077</v>
      </c>
      <c r="AO49" t="s">
        <v>2077</v>
      </c>
      <c r="AP49" t="s">
        <v>2077</v>
      </c>
      <c r="AQ49" t="s">
        <v>2077</v>
      </c>
      <c r="AR49" t="s">
        <v>2077</v>
      </c>
      <c r="AS49" t="s">
        <v>2077</v>
      </c>
      <c r="AT49" t="s">
        <v>2077</v>
      </c>
      <c r="AU49" t="s">
        <v>2077</v>
      </c>
      <c r="AV49" t="s">
        <v>2077</v>
      </c>
      <c r="AW49" t="s">
        <v>2077</v>
      </c>
      <c r="AX49" t="s">
        <v>2077</v>
      </c>
      <c r="AY49" t="s">
        <v>2077</v>
      </c>
      <c r="AZ49" t="s">
        <v>2077</v>
      </c>
      <c r="BA49" t="s">
        <v>2077</v>
      </c>
      <c r="BB49" t="s">
        <v>2077</v>
      </c>
      <c r="BC49" t="s">
        <v>2077</v>
      </c>
      <c r="BD49" t="s">
        <v>2073</v>
      </c>
      <c r="BE49" t="s">
        <v>2072</v>
      </c>
      <c r="BF49" t="s">
        <v>2073</v>
      </c>
      <c r="BG49" t="s">
        <v>2073</v>
      </c>
      <c r="BH49" t="s">
        <v>2073</v>
      </c>
      <c r="BI49" t="s">
        <v>2073</v>
      </c>
      <c r="BJ49" t="s">
        <v>2073</v>
      </c>
      <c r="BK49" t="s">
        <v>2073</v>
      </c>
      <c r="BL49" t="s">
        <v>2073</v>
      </c>
      <c r="BM49" t="s">
        <v>2073</v>
      </c>
      <c r="BN49" t="s">
        <v>2073</v>
      </c>
      <c r="BO49" t="s">
        <v>2073</v>
      </c>
      <c r="BP49" t="s">
        <v>2073</v>
      </c>
      <c r="BQ49" t="s">
        <v>2073</v>
      </c>
    </row>
    <row r="50" spans="1:69" x14ac:dyDescent="0.25">
      <c r="A50" t="s">
        <v>2122</v>
      </c>
      <c r="B50" t="s">
        <v>95</v>
      </c>
      <c r="C50" t="s">
        <v>2073</v>
      </c>
      <c r="D50" t="s">
        <v>2072</v>
      </c>
      <c r="E50" t="s">
        <v>2072</v>
      </c>
      <c r="F50" t="s">
        <v>2073</v>
      </c>
      <c r="G50" t="s">
        <v>2073</v>
      </c>
      <c r="H50" t="s">
        <v>2073</v>
      </c>
      <c r="I50" t="s">
        <v>2073</v>
      </c>
      <c r="J50" t="s">
        <v>2073</v>
      </c>
      <c r="K50" t="s">
        <v>2073</v>
      </c>
      <c r="L50" t="s">
        <v>2073</v>
      </c>
      <c r="M50" t="s">
        <v>2073</v>
      </c>
      <c r="N50" t="s">
        <v>2073</v>
      </c>
      <c r="O50" t="s">
        <v>2073</v>
      </c>
      <c r="P50" t="s">
        <v>2073</v>
      </c>
      <c r="Q50" t="s">
        <v>2073</v>
      </c>
      <c r="R50" t="s">
        <v>2073</v>
      </c>
      <c r="S50" t="s">
        <v>2073</v>
      </c>
      <c r="T50" t="s">
        <v>2073</v>
      </c>
      <c r="U50" t="s">
        <v>2073</v>
      </c>
      <c r="V50" t="s">
        <v>2073</v>
      </c>
      <c r="W50" t="s">
        <v>2072</v>
      </c>
      <c r="X50" t="s">
        <v>2072</v>
      </c>
      <c r="Y50" t="s">
        <v>2073</v>
      </c>
      <c r="Z50" t="s">
        <v>2073</v>
      </c>
      <c r="AA50" t="s">
        <v>2073</v>
      </c>
      <c r="AB50" t="s">
        <v>2073</v>
      </c>
      <c r="AC50" t="s">
        <v>2073</v>
      </c>
      <c r="AD50" t="s">
        <v>2073</v>
      </c>
      <c r="AE50" t="s">
        <v>2073</v>
      </c>
      <c r="AF50" t="s">
        <v>2073</v>
      </c>
      <c r="AG50" t="s">
        <v>2073</v>
      </c>
      <c r="AH50" t="s">
        <v>2073</v>
      </c>
      <c r="AI50" t="s">
        <v>2073</v>
      </c>
      <c r="AJ50" t="s">
        <v>2073</v>
      </c>
      <c r="AK50" t="s">
        <v>2073</v>
      </c>
      <c r="AL50" t="s">
        <v>2072</v>
      </c>
      <c r="AM50" t="s">
        <v>2073</v>
      </c>
      <c r="AN50" t="s">
        <v>2073</v>
      </c>
      <c r="AO50" t="s">
        <v>2073</v>
      </c>
      <c r="AP50" t="s">
        <v>2072</v>
      </c>
      <c r="AQ50" t="s">
        <v>2073</v>
      </c>
      <c r="AR50" t="s">
        <v>2073</v>
      </c>
      <c r="AS50" t="s">
        <v>2073</v>
      </c>
      <c r="AT50" t="s">
        <v>2073</v>
      </c>
      <c r="AU50" t="s">
        <v>2073</v>
      </c>
      <c r="AV50" t="s">
        <v>2073</v>
      </c>
      <c r="AW50" t="s">
        <v>2072</v>
      </c>
      <c r="AX50" t="s">
        <v>2073</v>
      </c>
      <c r="AY50" t="s">
        <v>2073</v>
      </c>
      <c r="AZ50" t="s">
        <v>2073</v>
      </c>
      <c r="BA50" t="s">
        <v>2072</v>
      </c>
      <c r="BB50" t="s">
        <v>2073</v>
      </c>
      <c r="BC50" t="s">
        <v>2073</v>
      </c>
      <c r="BD50" t="s">
        <v>2073</v>
      </c>
      <c r="BE50" t="s">
        <v>2072</v>
      </c>
      <c r="BF50" t="s">
        <v>2073</v>
      </c>
      <c r="BG50" t="s">
        <v>2073</v>
      </c>
      <c r="BH50" t="s">
        <v>2077</v>
      </c>
      <c r="BI50" t="s">
        <v>2077</v>
      </c>
      <c r="BJ50" t="s">
        <v>2077</v>
      </c>
      <c r="BK50" t="s">
        <v>2077</v>
      </c>
      <c r="BL50" t="s">
        <v>2077</v>
      </c>
      <c r="BM50" t="s">
        <v>2073</v>
      </c>
      <c r="BN50" t="s">
        <v>2073</v>
      </c>
      <c r="BO50" t="s">
        <v>2073</v>
      </c>
      <c r="BP50" t="s">
        <v>2073</v>
      </c>
      <c r="BQ50" t="s">
        <v>2073</v>
      </c>
    </row>
    <row r="51" spans="1:69" x14ac:dyDescent="0.25">
      <c r="A51" t="s">
        <v>2123</v>
      </c>
      <c r="B51" t="s">
        <v>1276</v>
      </c>
      <c r="C51" t="s">
        <v>2073</v>
      </c>
      <c r="D51" t="s">
        <v>2072</v>
      </c>
      <c r="E51" t="s">
        <v>2072</v>
      </c>
      <c r="F51" t="s">
        <v>2073</v>
      </c>
      <c r="G51" t="s">
        <v>2073</v>
      </c>
      <c r="H51" t="s">
        <v>2073</v>
      </c>
      <c r="I51" t="s">
        <v>2073</v>
      </c>
      <c r="J51" t="s">
        <v>2073</v>
      </c>
      <c r="K51" t="s">
        <v>2073</v>
      </c>
      <c r="L51" t="s">
        <v>2073</v>
      </c>
      <c r="M51" t="s">
        <v>2073</v>
      </c>
      <c r="N51" t="s">
        <v>2073</v>
      </c>
      <c r="O51" t="s">
        <v>2073</v>
      </c>
      <c r="P51" t="s">
        <v>2073</v>
      </c>
      <c r="Q51" t="s">
        <v>2077</v>
      </c>
      <c r="R51" t="s">
        <v>2077</v>
      </c>
      <c r="S51" t="s">
        <v>2077</v>
      </c>
      <c r="T51" t="s">
        <v>2077</v>
      </c>
      <c r="U51" t="s">
        <v>2077</v>
      </c>
      <c r="V51" t="s">
        <v>2077</v>
      </c>
      <c r="W51" t="s">
        <v>2077</v>
      </c>
      <c r="X51" t="s">
        <v>2077</v>
      </c>
      <c r="Y51" t="s">
        <v>2077</v>
      </c>
      <c r="Z51" t="s">
        <v>2077</v>
      </c>
      <c r="AA51" t="s">
        <v>2077</v>
      </c>
      <c r="AB51" t="s">
        <v>2077</v>
      </c>
      <c r="AC51" t="s">
        <v>2073</v>
      </c>
      <c r="AD51" t="s">
        <v>2073</v>
      </c>
      <c r="AE51" t="s">
        <v>2073</v>
      </c>
      <c r="AF51" t="s">
        <v>2073</v>
      </c>
      <c r="AG51" t="s">
        <v>2073</v>
      </c>
      <c r="AH51" t="s">
        <v>2073</v>
      </c>
      <c r="AI51" t="s">
        <v>2073</v>
      </c>
      <c r="AJ51" t="s">
        <v>2073</v>
      </c>
      <c r="AK51" t="s">
        <v>2073</v>
      </c>
      <c r="AL51" t="s">
        <v>2072</v>
      </c>
      <c r="AM51" t="s">
        <v>2073</v>
      </c>
      <c r="AN51" t="s">
        <v>2073</v>
      </c>
      <c r="AO51" t="s">
        <v>2073</v>
      </c>
      <c r="AP51" t="s">
        <v>2072</v>
      </c>
      <c r="AQ51" t="s">
        <v>2073</v>
      </c>
      <c r="AR51" t="s">
        <v>2073</v>
      </c>
      <c r="AS51" t="s">
        <v>2073</v>
      </c>
      <c r="AT51" t="s">
        <v>2073</v>
      </c>
      <c r="AU51" t="s">
        <v>2073</v>
      </c>
      <c r="AV51" t="s">
        <v>2073</v>
      </c>
      <c r="AW51" t="s">
        <v>2072</v>
      </c>
      <c r="AX51" t="s">
        <v>2073</v>
      </c>
      <c r="AY51" t="s">
        <v>2073</v>
      </c>
      <c r="AZ51" t="s">
        <v>2073</v>
      </c>
      <c r="BA51" t="s">
        <v>2073</v>
      </c>
      <c r="BB51" t="s">
        <v>2073</v>
      </c>
      <c r="BC51" t="s">
        <v>2073</v>
      </c>
      <c r="BD51" t="s">
        <v>2073</v>
      </c>
      <c r="BE51" t="s">
        <v>2072</v>
      </c>
      <c r="BF51" t="s">
        <v>2073</v>
      </c>
      <c r="BG51" t="s">
        <v>2073</v>
      </c>
      <c r="BH51" t="s">
        <v>2073</v>
      </c>
      <c r="BI51" t="s">
        <v>2073</v>
      </c>
      <c r="BJ51" t="s">
        <v>2073</v>
      </c>
      <c r="BK51" t="s">
        <v>2073</v>
      </c>
      <c r="BL51" t="s">
        <v>2073</v>
      </c>
      <c r="BM51" t="s">
        <v>2073</v>
      </c>
      <c r="BN51" t="s">
        <v>2073</v>
      </c>
      <c r="BO51" t="s">
        <v>2073</v>
      </c>
      <c r="BP51" t="s">
        <v>2073</v>
      </c>
      <c r="BQ51" t="s">
        <v>2073</v>
      </c>
    </row>
    <row r="52" spans="1:69" x14ac:dyDescent="0.25">
      <c r="A52" t="s">
        <v>2124</v>
      </c>
      <c r="B52" t="s">
        <v>89</v>
      </c>
      <c r="C52" t="s">
        <v>2073</v>
      </c>
      <c r="D52" t="s">
        <v>2072</v>
      </c>
      <c r="E52" t="s">
        <v>2072</v>
      </c>
      <c r="F52" t="s">
        <v>2073</v>
      </c>
      <c r="G52" t="s">
        <v>2073</v>
      </c>
      <c r="H52" t="s">
        <v>2073</v>
      </c>
      <c r="I52" t="s">
        <v>2073</v>
      </c>
      <c r="J52" t="s">
        <v>2073</v>
      </c>
      <c r="K52" t="s">
        <v>2073</v>
      </c>
      <c r="L52" t="s">
        <v>2073</v>
      </c>
      <c r="M52" t="s">
        <v>2073</v>
      </c>
      <c r="N52" t="s">
        <v>2073</v>
      </c>
      <c r="O52" t="s">
        <v>2073</v>
      </c>
      <c r="P52" t="s">
        <v>2072</v>
      </c>
      <c r="Q52" t="s">
        <v>2073</v>
      </c>
      <c r="R52" t="s">
        <v>2073</v>
      </c>
      <c r="S52" t="s">
        <v>2073</v>
      </c>
      <c r="T52" t="s">
        <v>2073</v>
      </c>
      <c r="U52" t="s">
        <v>2073</v>
      </c>
      <c r="V52" t="s">
        <v>2073</v>
      </c>
      <c r="W52" t="s">
        <v>2072</v>
      </c>
      <c r="X52" t="s">
        <v>2073</v>
      </c>
      <c r="Y52" t="s">
        <v>2073</v>
      </c>
      <c r="Z52" t="s">
        <v>2073</v>
      </c>
      <c r="AA52" t="s">
        <v>2073</v>
      </c>
      <c r="AB52" t="s">
        <v>2073</v>
      </c>
      <c r="AC52" t="s">
        <v>2073</v>
      </c>
      <c r="AD52" t="s">
        <v>2073</v>
      </c>
      <c r="AE52" t="s">
        <v>2073</v>
      </c>
      <c r="AF52" t="s">
        <v>2073</v>
      </c>
      <c r="AG52" t="s">
        <v>2073</v>
      </c>
      <c r="AH52" t="s">
        <v>2073</v>
      </c>
      <c r="AI52" t="s">
        <v>2077</v>
      </c>
      <c r="AJ52" t="s">
        <v>2073</v>
      </c>
      <c r="AK52" t="s">
        <v>2073</v>
      </c>
      <c r="AL52" t="s">
        <v>2072</v>
      </c>
      <c r="AM52" t="s">
        <v>2073</v>
      </c>
      <c r="AN52" t="s">
        <v>2073</v>
      </c>
      <c r="AO52" t="s">
        <v>2073</v>
      </c>
      <c r="AP52" t="s">
        <v>2072</v>
      </c>
      <c r="AQ52" t="s">
        <v>2073</v>
      </c>
      <c r="AR52" t="s">
        <v>2073</v>
      </c>
      <c r="AS52" t="s">
        <v>2073</v>
      </c>
      <c r="AT52" t="s">
        <v>2073</v>
      </c>
      <c r="AU52" t="s">
        <v>2073</v>
      </c>
      <c r="AV52" t="s">
        <v>2073</v>
      </c>
      <c r="AW52" t="s">
        <v>2077</v>
      </c>
      <c r="AX52" t="s">
        <v>2073</v>
      </c>
      <c r="AY52" t="s">
        <v>2073</v>
      </c>
      <c r="AZ52" t="s">
        <v>2073</v>
      </c>
      <c r="BA52" t="s">
        <v>2073</v>
      </c>
      <c r="BB52" t="s">
        <v>2073</v>
      </c>
      <c r="BC52" t="s">
        <v>2073</v>
      </c>
      <c r="BD52" t="s">
        <v>2073</v>
      </c>
      <c r="BE52" t="s">
        <v>2072</v>
      </c>
      <c r="BF52" t="s">
        <v>2073</v>
      </c>
      <c r="BG52" t="s">
        <v>2073</v>
      </c>
      <c r="BH52" t="s">
        <v>2073</v>
      </c>
      <c r="BI52" t="s">
        <v>2073</v>
      </c>
      <c r="BJ52" t="s">
        <v>2073</v>
      </c>
      <c r="BK52" t="s">
        <v>2073</v>
      </c>
      <c r="BL52" t="s">
        <v>2073</v>
      </c>
      <c r="BM52" t="s">
        <v>2073</v>
      </c>
      <c r="BN52" t="s">
        <v>2073</v>
      </c>
      <c r="BO52" t="s">
        <v>2073</v>
      </c>
      <c r="BP52" t="s">
        <v>2073</v>
      </c>
      <c r="BQ52" t="s">
        <v>2073</v>
      </c>
    </row>
    <row r="53" spans="1:69" x14ac:dyDescent="0.25">
      <c r="A53" t="s">
        <v>2125</v>
      </c>
      <c r="B53" t="s">
        <v>69</v>
      </c>
      <c r="C53" t="s">
        <v>2072</v>
      </c>
      <c r="D53" t="s">
        <v>2072</v>
      </c>
      <c r="E53" t="s">
        <v>2072</v>
      </c>
      <c r="F53" t="s">
        <v>2072</v>
      </c>
      <c r="G53" t="s">
        <v>2072</v>
      </c>
      <c r="H53" t="s">
        <v>2072</v>
      </c>
      <c r="I53" t="s">
        <v>2072</v>
      </c>
      <c r="J53" t="s">
        <v>2072</v>
      </c>
      <c r="K53" t="s">
        <v>2072</v>
      </c>
      <c r="L53" t="s">
        <v>2072</v>
      </c>
      <c r="M53" t="s">
        <v>2072</v>
      </c>
      <c r="N53" t="s">
        <v>2072</v>
      </c>
      <c r="O53" t="s">
        <v>2072</v>
      </c>
      <c r="P53" t="s">
        <v>2072</v>
      </c>
      <c r="Q53" t="s">
        <v>2072</v>
      </c>
      <c r="R53" t="s">
        <v>2072</v>
      </c>
      <c r="S53" t="s">
        <v>2072</v>
      </c>
      <c r="T53" t="s">
        <v>2072</v>
      </c>
      <c r="U53" t="s">
        <v>2072</v>
      </c>
      <c r="V53" t="s">
        <v>2072</v>
      </c>
      <c r="W53" t="s">
        <v>2073</v>
      </c>
      <c r="X53" t="s">
        <v>2072</v>
      </c>
      <c r="Y53" t="s">
        <v>2072</v>
      </c>
      <c r="Z53" t="s">
        <v>2072</v>
      </c>
      <c r="AA53" t="s">
        <v>2072</v>
      </c>
      <c r="AB53" t="s">
        <v>2072</v>
      </c>
      <c r="AC53" t="s">
        <v>2072</v>
      </c>
      <c r="AD53" t="s">
        <v>2072</v>
      </c>
      <c r="AE53" t="s">
        <v>2072</v>
      </c>
      <c r="AF53" t="s">
        <v>2072</v>
      </c>
      <c r="AG53" t="s">
        <v>2072</v>
      </c>
      <c r="AH53" t="s">
        <v>2072</v>
      </c>
      <c r="AI53" t="s">
        <v>2072</v>
      </c>
      <c r="AJ53" t="s">
        <v>2072</v>
      </c>
      <c r="AK53" t="s">
        <v>2072</v>
      </c>
      <c r="AL53" t="s">
        <v>2072</v>
      </c>
      <c r="AM53" t="s">
        <v>2072</v>
      </c>
      <c r="AN53" t="s">
        <v>2072</v>
      </c>
      <c r="AO53" t="s">
        <v>2072</v>
      </c>
      <c r="AP53" t="s">
        <v>2072</v>
      </c>
      <c r="AQ53" t="s">
        <v>2072</v>
      </c>
      <c r="AR53" t="s">
        <v>2072</v>
      </c>
      <c r="AS53" t="s">
        <v>2072</v>
      </c>
      <c r="AT53" t="s">
        <v>2072</v>
      </c>
      <c r="AU53" t="s">
        <v>2072</v>
      </c>
      <c r="AV53" t="s">
        <v>2072</v>
      </c>
      <c r="AW53" t="s">
        <v>2073</v>
      </c>
      <c r="AX53" t="s">
        <v>2072</v>
      </c>
      <c r="AY53" t="s">
        <v>2072</v>
      </c>
      <c r="AZ53" t="s">
        <v>2072</v>
      </c>
      <c r="BA53" t="s">
        <v>2072</v>
      </c>
      <c r="BB53" t="s">
        <v>2073</v>
      </c>
      <c r="BC53" t="s">
        <v>2072</v>
      </c>
      <c r="BD53" t="s">
        <v>2072</v>
      </c>
      <c r="BE53" t="s">
        <v>2072</v>
      </c>
      <c r="BF53" t="s">
        <v>2072</v>
      </c>
      <c r="BG53" t="s">
        <v>2072</v>
      </c>
      <c r="BH53" t="s">
        <v>2072</v>
      </c>
      <c r="BI53" t="s">
        <v>2072</v>
      </c>
      <c r="BJ53" t="s">
        <v>2072</v>
      </c>
      <c r="BK53" t="s">
        <v>2072</v>
      </c>
      <c r="BL53" t="s">
        <v>2072</v>
      </c>
      <c r="BM53" t="s">
        <v>2072</v>
      </c>
      <c r="BN53" t="s">
        <v>2072</v>
      </c>
      <c r="BO53" t="s">
        <v>2072</v>
      </c>
      <c r="BP53" t="s">
        <v>2072</v>
      </c>
      <c r="BQ53" t="s">
        <v>2072</v>
      </c>
    </row>
    <row r="54" spans="1:69" x14ac:dyDescent="0.25">
      <c r="A54" t="s">
        <v>2126</v>
      </c>
      <c r="B54" t="s">
        <v>1162</v>
      </c>
      <c r="C54" t="s">
        <v>2073</v>
      </c>
      <c r="D54" t="s">
        <v>2072</v>
      </c>
      <c r="E54" t="s">
        <v>2072</v>
      </c>
      <c r="F54" t="s">
        <v>2073</v>
      </c>
      <c r="G54" t="s">
        <v>2073</v>
      </c>
      <c r="H54" t="s">
        <v>2073</v>
      </c>
      <c r="I54" t="s">
        <v>2073</v>
      </c>
      <c r="J54" t="s">
        <v>2073</v>
      </c>
      <c r="K54" t="s">
        <v>2073</v>
      </c>
      <c r="L54" t="s">
        <v>2073</v>
      </c>
      <c r="M54" t="s">
        <v>2073</v>
      </c>
      <c r="N54" t="s">
        <v>2073</v>
      </c>
      <c r="O54" t="s">
        <v>2073</v>
      </c>
      <c r="P54" t="s">
        <v>2072</v>
      </c>
      <c r="Q54" t="s">
        <v>2073</v>
      </c>
      <c r="R54" t="s">
        <v>2073</v>
      </c>
      <c r="S54" t="s">
        <v>2073</v>
      </c>
      <c r="T54" t="s">
        <v>2073</v>
      </c>
      <c r="U54" t="s">
        <v>2073</v>
      </c>
      <c r="V54" t="s">
        <v>2073</v>
      </c>
      <c r="W54" t="s">
        <v>2072</v>
      </c>
      <c r="X54" t="s">
        <v>2073</v>
      </c>
      <c r="Y54" t="s">
        <v>2073</v>
      </c>
      <c r="Z54" t="s">
        <v>2073</v>
      </c>
      <c r="AA54" t="s">
        <v>2073</v>
      </c>
      <c r="AB54" t="s">
        <v>2073</v>
      </c>
      <c r="AC54" t="s">
        <v>2073</v>
      </c>
      <c r="AD54" t="s">
        <v>2073</v>
      </c>
      <c r="AE54" t="s">
        <v>2073</v>
      </c>
      <c r="AF54" t="s">
        <v>2073</v>
      </c>
      <c r="AG54" t="s">
        <v>2073</v>
      </c>
      <c r="AH54" t="s">
        <v>2073</v>
      </c>
      <c r="AI54" t="s">
        <v>2073</v>
      </c>
      <c r="AJ54" t="s">
        <v>2073</v>
      </c>
      <c r="AK54" t="s">
        <v>2073</v>
      </c>
      <c r="AL54" t="s">
        <v>2072</v>
      </c>
      <c r="AM54" t="s">
        <v>2073</v>
      </c>
      <c r="AN54" t="s">
        <v>2073</v>
      </c>
      <c r="AO54" t="s">
        <v>2073</v>
      </c>
      <c r="AP54" t="s">
        <v>2072</v>
      </c>
      <c r="AQ54" t="s">
        <v>2073</v>
      </c>
      <c r="AR54" t="s">
        <v>2073</v>
      </c>
      <c r="AS54" t="s">
        <v>2073</v>
      </c>
      <c r="AT54" t="s">
        <v>2073</v>
      </c>
      <c r="AU54" t="s">
        <v>2073</v>
      </c>
      <c r="AV54" t="s">
        <v>2073</v>
      </c>
      <c r="AW54" t="s">
        <v>2072</v>
      </c>
      <c r="AX54" t="s">
        <v>2073</v>
      </c>
      <c r="AY54" t="s">
        <v>2073</v>
      </c>
      <c r="AZ54" t="s">
        <v>2073</v>
      </c>
      <c r="BA54" t="s">
        <v>2073</v>
      </c>
      <c r="BB54" t="s">
        <v>2073</v>
      </c>
      <c r="BC54" t="s">
        <v>2073</v>
      </c>
      <c r="BD54" t="s">
        <v>2073</v>
      </c>
      <c r="BE54" t="s">
        <v>2072</v>
      </c>
      <c r="BF54" t="s">
        <v>2073</v>
      </c>
      <c r="BG54" t="s">
        <v>2073</v>
      </c>
      <c r="BH54" t="s">
        <v>2073</v>
      </c>
      <c r="BI54" t="s">
        <v>2073</v>
      </c>
      <c r="BJ54" t="s">
        <v>2077</v>
      </c>
      <c r="BK54" t="s">
        <v>2077</v>
      </c>
      <c r="BL54" t="s">
        <v>2077</v>
      </c>
      <c r="BM54" t="s">
        <v>2073</v>
      </c>
      <c r="BN54" t="s">
        <v>2077</v>
      </c>
      <c r="BO54" t="s">
        <v>2077</v>
      </c>
      <c r="BP54" t="s">
        <v>2073</v>
      </c>
      <c r="BQ54" t="s">
        <v>2077</v>
      </c>
    </row>
    <row r="55" spans="1:69" x14ac:dyDescent="0.25">
      <c r="A55" t="s">
        <v>2127</v>
      </c>
      <c r="B55" t="s">
        <v>1168</v>
      </c>
      <c r="C55" t="s">
        <v>2072</v>
      </c>
      <c r="D55" t="s">
        <v>2077</v>
      </c>
      <c r="E55" t="s">
        <v>2072</v>
      </c>
      <c r="F55" t="s">
        <v>2073</v>
      </c>
      <c r="G55" t="s">
        <v>2073</v>
      </c>
      <c r="H55" t="s">
        <v>2072</v>
      </c>
      <c r="I55" t="s">
        <v>2073</v>
      </c>
      <c r="J55" t="s">
        <v>2073</v>
      </c>
      <c r="K55" t="s">
        <v>2073</v>
      </c>
      <c r="L55" t="s">
        <v>2073</v>
      </c>
      <c r="M55" t="s">
        <v>2073</v>
      </c>
      <c r="N55" t="s">
        <v>2073</v>
      </c>
      <c r="O55" t="s">
        <v>2073</v>
      </c>
      <c r="P55" t="s">
        <v>2073</v>
      </c>
      <c r="Q55" t="s">
        <v>2073</v>
      </c>
      <c r="R55" t="s">
        <v>2073</v>
      </c>
      <c r="S55" t="s">
        <v>2073</v>
      </c>
      <c r="T55" t="s">
        <v>2073</v>
      </c>
      <c r="U55" t="s">
        <v>2073</v>
      </c>
      <c r="V55" t="s">
        <v>2073</v>
      </c>
      <c r="W55" t="s">
        <v>2072</v>
      </c>
      <c r="X55" t="s">
        <v>2073</v>
      </c>
      <c r="Y55" t="s">
        <v>2073</v>
      </c>
      <c r="Z55" t="s">
        <v>2073</v>
      </c>
      <c r="AA55" t="s">
        <v>2073</v>
      </c>
      <c r="AB55" t="s">
        <v>2073</v>
      </c>
      <c r="AC55" t="s">
        <v>2072</v>
      </c>
      <c r="AD55" t="s">
        <v>2073</v>
      </c>
      <c r="AE55" t="s">
        <v>2073</v>
      </c>
      <c r="AF55" t="s">
        <v>2073</v>
      </c>
      <c r="AG55" t="s">
        <v>2073</v>
      </c>
      <c r="AH55" t="s">
        <v>2073</v>
      </c>
      <c r="AI55" t="s">
        <v>2073</v>
      </c>
      <c r="AJ55" t="s">
        <v>2073</v>
      </c>
      <c r="AK55" t="s">
        <v>2073</v>
      </c>
      <c r="AL55" t="s">
        <v>2072</v>
      </c>
      <c r="AM55" t="s">
        <v>2073</v>
      </c>
      <c r="AN55" t="s">
        <v>2073</v>
      </c>
      <c r="AO55" t="s">
        <v>2073</v>
      </c>
      <c r="AP55" t="s">
        <v>2073</v>
      </c>
      <c r="AQ55" t="s">
        <v>2073</v>
      </c>
      <c r="AR55" t="s">
        <v>2073</v>
      </c>
      <c r="AS55" t="s">
        <v>2073</v>
      </c>
      <c r="AT55" t="s">
        <v>2077</v>
      </c>
      <c r="AU55" t="s">
        <v>2073</v>
      </c>
      <c r="AV55" t="s">
        <v>2073</v>
      </c>
      <c r="AW55" t="s">
        <v>2077</v>
      </c>
      <c r="AX55" t="s">
        <v>2073</v>
      </c>
      <c r="AY55" t="s">
        <v>2073</v>
      </c>
      <c r="AZ55" t="s">
        <v>2073</v>
      </c>
      <c r="BA55" t="s">
        <v>2073</v>
      </c>
      <c r="BB55" t="s">
        <v>2073</v>
      </c>
      <c r="BC55" t="s">
        <v>2073</v>
      </c>
      <c r="BD55" t="s">
        <v>2072</v>
      </c>
      <c r="BE55" t="s">
        <v>2072</v>
      </c>
      <c r="BF55" t="s">
        <v>2073</v>
      </c>
      <c r="BG55" t="s">
        <v>2073</v>
      </c>
      <c r="BH55" t="s">
        <v>2073</v>
      </c>
      <c r="BI55" t="s">
        <v>2073</v>
      </c>
      <c r="BJ55" t="s">
        <v>2073</v>
      </c>
      <c r="BK55" t="s">
        <v>2073</v>
      </c>
      <c r="BL55" t="s">
        <v>2072</v>
      </c>
      <c r="BM55" t="s">
        <v>2073</v>
      </c>
      <c r="BN55" t="s">
        <v>2072</v>
      </c>
      <c r="BO55" t="s">
        <v>2073</v>
      </c>
      <c r="BP55" t="s">
        <v>2073</v>
      </c>
      <c r="BQ55" t="s">
        <v>2073</v>
      </c>
    </row>
    <row r="56" spans="1:69" x14ac:dyDescent="0.25">
      <c r="A56" t="s">
        <v>2128</v>
      </c>
      <c r="B56" t="s">
        <v>82</v>
      </c>
      <c r="C56" t="s">
        <v>2072</v>
      </c>
      <c r="D56" t="s">
        <v>2072</v>
      </c>
      <c r="E56" t="s">
        <v>2077</v>
      </c>
      <c r="F56" t="s">
        <v>2072</v>
      </c>
      <c r="G56" t="s">
        <v>2072</v>
      </c>
      <c r="H56" t="s">
        <v>2072</v>
      </c>
      <c r="I56" t="s">
        <v>2072</v>
      </c>
      <c r="J56" t="s">
        <v>2072</v>
      </c>
      <c r="K56" t="s">
        <v>2072</v>
      </c>
      <c r="L56" t="s">
        <v>2072</v>
      </c>
      <c r="M56" t="s">
        <v>2072</v>
      </c>
      <c r="N56" t="s">
        <v>2072</v>
      </c>
      <c r="O56" t="s">
        <v>2073</v>
      </c>
      <c r="P56" t="s">
        <v>2072</v>
      </c>
      <c r="Q56" t="s">
        <v>2072</v>
      </c>
      <c r="R56" t="s">
        <v>2072</v>
      </c>
      <c r="S56" t="s">
        <v>2072</v>
      </c>
      <c r="T56" t="s">
        <v>2073</v>
      </c>
      <c r="U56" t="s">
        <v>2072</v>
      </c>
      <c r="V56" t="s">
        <v>2072</v>
      </c>
      <c r="W56" t="s">
        <v>2073</v>
      </c>
      <c r="X56" t="s">
        <v>2073</v>
      </c>
      <c r="Y56" t="s">
        <v>2072</v>
      </c>
      <c r="Z56" t="s">
        <v>2073</v>
      </c>
      <c r="AA56" t="s">
        <v>2072</v>
      </c>
      <c r="AB56" t="s">
        <v>2072</v>
      </c>
      <c r="AC56" t="s">
        <v>2072</v>
      </c>
      <c r="AD56" t="s">
        <v>2072</v>
      </c>
      <c r="AE56" t="s">
        <v>2072</v>
      </c>
      <c r="AF56" t="s">
        <v>2072</v>
      </c>
      <c r="AG56" t="s">
        <v>2073</v>
      </c>
      <c r="AH56" t="s">
        <v>2072</v>
      </c>
      <c r="AI56" t="s">
        <v>2073</v>
      </c>
      <c r="AJ56" t="s">
        <v>2072</v>
      </c>
      <c r="AK56" t="s">
        <v>2072</v>
      </c>
      <c r="AL56" t="s">
        <v>2072</v>
      </c>
      <c r="AM56" t="s">
        <v>2072</v>
      </c>
      <c r="AN56" t="s">
        <v>2072</v>
      </c>
      <c r="AO56" t="s">
        <v>2072</v>
      </c>
      <c r="AP56" t="s">
        <v>2073</v>
      </c>
      <c r="AQ56" t="s">
        <v>2072</v>
      </c>
      <c r="AR56" t="s">
        <v>2072</v>
      </c>
      <c r="AS56" t="s">
        <v>2072</v>
      </c>
      <c r="AT56" t="s">
        <v>2072</v>
      </c>
      <c r="AU56" t="s">
        <v>2072</v>
      </c>
      <c r="AV56" t="s">
        <v>2073</v>
      </c>
      <c r="AW56" t="s">
        <v>2073</v>
      </c>
      <c r="AX56" t="s">
        <v>2072</v>
      </c>
      <c r="AY56" t="s">
        <v>2072</v>
      </c>
      <c r="AZ56" t="s">
        <v>2072</v>
      </c>
      <c r="BA56" t="s">
        <v>2072</v>
      </c>
      <c r="BB56" t="s">
        <v>2073</v>
      </c>
      <c r="BC56" t="s">
        <v>2072</v>
      </c>
      <c r="BD56" t="s">
        <v>2072</v>
      </c>
      <c r="BE56" t="s">
        <v>2072</v>
      </c>
      <c r="BF56" t="s">
        <v>2072</v>
      </c>
      <c r="BG56" t="s">
        <v>2072</v>
      </c>
      <c r="BH56" t="s">
        <v>2073</v>
      </c>
      <c r="BI56" t="s">
        <v>2073</v>
      </c>
      <c r="BJ56" t="s">
        <v>2073</v>
      </c>
      <c r="BK56" t="s">
        <v>2077</v>
      </c>
      <c r="BL56" t="s">
        <v>2077</v>
      </c>
      <c r="BM56" t="s">
        <v>2072</v>
      </c>
      <c r="BN56" t="s">
        <v>2072</v>
      </c>
      <c r="BO56" t="s">
        <v>2073</v>
      </c>
      <c r="BP56" t="s">
        <v>2072</v>
      </c>
      <c r="BQ56" t="s">
        <v>2073</v>
      </c>
    </row>
    <row r="57" spans="1:69" x14ac:dyDescent="0.25">
      <c r="A57" t="s">
        <v>2129</v>
      </c>
      <c r="B57" t="s">
        <v>108</v>
      </c>
      <c r="C57" t="s">
        <v>2072</v>
      </c>
      <c r="D57" t="s">
        <v>2073</v>
      </c>
      <c r="E57" t="s">
        <v>2073</v>
      </c>
      <c r="F57" t="s">
        <v>2072</v>
      </c>
      <c r="G57" t="s">
        <v>2072</v>
      </c>
      <c r="H57" t="s">
        <v>2072</v>
      </c>
      <c r="I57" t="s">
        <v>2072</v>
      </c>
      <c r="J57" t="s">
        <v>2072</v>
      </c>
      <c r="K57" t="s">
        <v>2072</v>
      </c>
      <c r="L57" t="s">
        <v>2072</v>
      </c>
      <c r="M57" t="s">
        <v>2072</v>
      </c>
      <c r="N57" t="s">
        <v>2072</v>
      </c>
      <c r="O57" t="s">
        <v>2072</v>
      </c>
      <c r="P57" t="s">
        <v>2072</v>
      </c>
      <c r="Q57" t="s">
        <v>2072</v>
      </c>
      <c r="R57" t="s">
        <v>2072</v>
      </c>
      <c r="S57" t="s">
        <v>2072</v>
      </c>
      <c r="T57" t="s">
        <v>2072</v>
      </c>
      <c r="U57" t="s">
        <v>2072</v>
      </c>
      <c r="V57" t="s">
        <v>2072</v>
      </c>
      <c r="W57" t="s">
        <v>2073</v>
      </c>
      <c r="X57" t="s">
        <v>2073</v>
      </c>
      <c r="Y57" t="s">
        <v>2072</v>
      </c>
      <c r="Z57" t="s">
        <v>2072</v>
      </c>
      <c r="AA57" t="s">
        <v>2072</v>
      </c>
      <c r="AB57" t="s">
        <v>2072</v>
      </c>
      <c r="AC57" t="s">
        <v>2072</v>
      </c>
      <c r="AD57" t="s">
        <v>2072</v>
      </c>
      <c r="AE57" t="s">
        <v>2072</v>
      </c>
      <c r="AF57" t="s">
        <v>2072</v>
      </c>
      <c r="AG57" t="s">
        <v>2072</v>
      </c>
      <c r="AH57" t="s">
        <v>2072</v>
      </c>
      <c r="AI57" t="s">
        <v>2072</v>
      </c>
      <c r="AJ57" t="s">
        <v>2072</v>
      </c>
      <c r="AK57" t="s">
        <v>2072</v>
      </c>
      <c r="AL57" t="s">
        <v>2072</v>
      </c>
      <c r="AM57" t="s">
        <v>2072</v>
      </c>
      <c r="AN57" t="s">
        <v>2072</v>
      </c>
      <c r="AO57" t="s">
        <v>2072</v>
      </c>
      <c r="AP57" t="s">
        <v>2073</v>
      </c>
      <c r="AQ57" t="s">
        <v>2072</v>
      </c>
      <c r="AR57" t="s">
        <v>2072</v>
      </c>
      <c r="AS57" t="s">
        <v>2072</v>
      </c>
      <c r="AT57" t="s">
        <v>2072</v>
      </c>
      <c r="AU57" t="s">
        <v>2072</v>
      </c>
      <c r="AV57" t="s">
        <v>2072</v>
      </c>
      <c r="AW57" t="s">
        <v>2073</v>
      </c>
      <c r="AX57" t="s">
        <v>2072</v>
      </c>
      <c r="AY57" t="s">
        <v>2072</v>
      </c>
      <c r="AZ57" t="s">
        <v>2072</v>
      </c>
      <c r="BA57" t="s">
        <v>2072</v>
      </c>
      <c r="BB57" t="s">
        <v>2072</v>
      </c>
      <c r="BC57" t="s">
        <v>2072</v>
      </c>
      <c r="BD57" t="s">
        <v>2072</v>
      </c>
      <c r="BE57" t="s">
        <v>2072</v>
      </c>
      <c r="BF57" t="s">
        <v>2072</v>
      </c>
      <c r="BG57" t="s">
        <v>2072</v>
      </c>
      <c r="BH57" t="s">
        <v>2072</v>
      </c>
      <c r="BI57" t="s">
        <v>2072</v>
      </c>
      <c r="BJ57" t="s">
        <v>2072</v>
      </c>
      <c r="BK57" t="s">
        <v>2072</v>
      </c>
      <c r="BL57" t="s">
        <v>2072</v>
      </c>
      <c r="BM57" t="s">
        <v>2072</v>
      </c>
      <c r="BN57" t="s">
        <v>2072</v>
      </c>
      <c r="BO57" t="s">
        <v>2072</v>
      </c>
      <c r="BP57" t="s">
        <v>2072</v>
      </c>
      <c r="BQ57" t="s">
        <v>2072</v>
      </c>
    </row>
    <row r="58" spans="1:69" x14ac:dyDescent="0.25">
      <c r="A58" t="s">
        <v>2130</v>
      </c>
      <c r="B58" t="s">
        <v>1276</v>
      </c>
      <c r="C58" t="s">
        <v>2073</v>
      </c>
      <c r="D58" t="s">
        <v>2077</v>
      </c>
      <c r="E58" t="s">
        <v>2072</v>
      </c>
      <c r="F58" t="s">
        <v>2073</v>
      </c>
      <c r="G58" t="s">
        <v>2073</v>
      </c>
      <c r="H58" t="s">
        <v>2073</v>
      </c>
      <c r="I58" t="s">
        <v>2073</v>
      </c>
      <c r="J58" t="s">
        <v>2073</v>
      </c>
      <c r="K58" t="s">
        <v>2073</v>
      </c>
      <c r="L58" t="s">
        <v>2073</v>
      </c>
      <c r="M58" t="s">
        <v>2073</v>
      </c>
      <c r="N58" t="s">
        <v>2073</v>
      </c>
      <c r="O58" t="s">
        <v>2073</v>
      </c>
      <c r="P58" t="s">
        <v>2073</v>
      </c>
      <c r="Q58" t="s">
        <v>2073</v>
      </c>
      <c r="R58" t="s">
        <v>2073</v>
      </c>
      <c r="S58" t="s">
        <v>2073</v>
      </c>
      <c r="T58" t="s">
        <v>2073</v>
      </c>
      <c r="U58" t="s">
        <v>2073</v>
      </c>
      <c r="V58" t="s">
        <v>2073</v>
      </c>
      <c r="W58" t="s">
        <v>2072</v>
      </c>
      <c r="X58" t="s">
        <v>2072</v>
      </c>
      <c r="Y58" t="s">
        <v>2073</v>
      </c>
      <c r="Z58" t="s">
        <v>2073</v>
      </c>
      <c r="AA58" t="s">
        <v>2073</v>
      </c>
      <c r="AB58" t="s">
        <v>2073</v>
      </c>
      <c r="AC58" t="s">
        <v>2073</v>
      </c>
      <c r="AD58" t="s">
        <v>2073</v>
      </c>
      <c r="AE58" t="s">
        <v>2073</v>
      </c>
      <c r="AF58" t="s">
        <v>2073</v>
      </c>
      <c r="AG58" t="s">
        <v>2073</v>
      </c>
      <c r="AH58" t="s">
        <v>2073</v>
      </c>
      <c r="AI58" t="s">
        <v>2073</v>
      </c>
      <c r="AJ58" t="s">
        <v>2073</v>
      </c>
      <c r="AK58" t="s">
        <v>2073</v>
      </c>
      <c r="AL58" t="s">
        <v>2072</v>
      </c>
      <c r="AM58" t="s">
        <v>2073</v>
      </c>
      <c r="AN58" t="s">
        <v>2073</v>
      </c>
      <c r="AO58" t="s">
        <v>2073</v>
      </c>
      <c r="AP58" t="s">
        <v>2072</v>
      </c>
      <c r="AQ58" t="s">
        <v>2073</v>
      </c>
      <c r="AR58" t="s">
        <v>2073</v>
      </c>
      <c r="AS58" t="s">
        <v>2073</v>
      </c>
      <c r="AT58" t="s">
        <v>2073</v>
      </c>
      <c r="AU58" t="s">
        <v>2073</v>
      </c>
      <c r="AV58" t="s">
        <v>2073</v>
      </c>
      <c r="AW58" t="s">
        <v>2072</v>
      </c>
      <c r="AX58" t="s">
        <v>2077</v>
      </c>
      <c r="AY58" t="s">
        <v>2073</v>
      </c>
      <c r="AZ58" t="s">
        <v>2073</v>
      </c>
      <c r="BA58" t="s">
        <v>2073</v>
      </c>
      <c r="BB58" t="s">
        <v>2073</v>
      </c>
      <c r="BC58" t="s">
        <v>2073</v>
      </c>
      <c r="BD58" t="s">
        <v>2073</v>
      </c>
      <c r="BE58" t="s">
        <v>2072</v>
      </c>
      <c r="BF58" t="s">
        <v>2073</v>
      </c>
      <c r="BG58" t="s">
        <v>2073</v>
      </c>
      <c r="BH58" t="s">
        <v>2073</v>
      </c>
      <c r="BI58" t="s">
        <v>2073</v>
      </c>
      <c r="BJ58" t="s">
        <v>2073</v>
      </c>
      <c r="BK58" t="s">
        <v>2073</v>
      </c>
      <c r="BL58" t="s">
        <v>2073</v>
      </c>
      <c r="BM58" t="s">
        <v>2073</v>
      </c>
      <c r="BN58" t="s">
        <v>2073</v>
      </c>
      <c r="BO58" t="s">
        <v>2073</v>
      </c>
      <c r="BP58" t="s">
        <v>2073</v>
      </c>
      <c r="BQ58" t="s">
        <v>2073</v>
      </c>
    </row>
    <row r="59" spans="1:69" x14ac:dyDescent="0.25">
      <c r="A59" t="s">
        <v>2131</v>
      </c>
      <c r="B59" t="s">
        <v>82</v>
      </c>
      <c r="C59" t="s">
        <v>2073</v>
      </c>
      <c r="D59" t="s">
        <v>2072</v>
      </c>
      <c r="E59" t="s">
        <v>2072</v>
      </c>
      <c r="F59" t="s">
        <v>2073</v>
      </c>
      <c r="G59" t="s">
        <v>2072</v>
      </c>
      <c r="H59" t="s">
        <v>2073</v>
      </c>
      <c r="I59" t="s">
        <v>2073</v>
      </c>
      <c r="J59" t="s">
        <v>2073</v>
      </c>
      <c r="K59" t="s">
        <v>2073</v>
      </c>
      <c r="L59" t="s">
        <v>2073</v>
      </c>
      <c r="M59" t="s">
        <v>2073</v>
      </c>
      <c r="N59" t="s">
        <v>2073</v>
      </c>
      <c r="O59" t="s">
        <v>2077</v>
      </c>
      <c r="P59" t="s">
        <v>2073</v>
      </c>
      <c r="Q59" t="s">
        <v>2073</v>
      </c>
      <c r="R59" t="s">
        <v>2073</v>
      </c>
      <c r="S59" t="s">
        <v>2073</v>
      </c>
      <c r="T59" t="s">
        <v>2073</v>
      </c>
      <c r="U59" t="s">
        <v>2073</v>
      </c>
      <c r="V59" t="s">
        <v>2073</v>
      </c>
      <c r="W59" t="s">
        <v>2072</v>
      </c>
      <c r="X59" t="s">
        <v>2073</v>
      </c>
      <c r="Y59" t="s">
        <v>2073</v>
      </c>
      <c r="Z59" t="s">
        <v>2073</v>
      </c>
      <c r="AA59" t="s">
        <v>2073</v>
      </c>
      <c r="AB59" t="s">
        <v>2073</v>
      </c>
      <c r="AC59" t="s">
        <v>2077</v>
      </c>
      <c r="AD59" t="s">
        <v>2077</v>
      </c>
      <c r="AE59" t="s">
        <v>2077</v>
      </c>
      <c r="AF59" t="s">
        <v>2073</v>
      </c>
      <c r="AG59" t="s">
        <v>2073</v>
      </c>
      <c r="AH59" t="s">
        <v>2073</v>
      </c>
      <c r="AI59" t="s">
        <v>2073</v>
      </c>
      <c r="AJ59" t="s">
        <v>2073</v>
      </c>
      <c r="AK59" t="s">
        <v>2073</v>
      </c>
      <c r="AL59" t="s">
        <v>2073</v>
      </c>
      <c r="AM59" t="s">
        <v>2073</v>
      </c>
      <c r="AN59" t="s">
        <v>2073</v>
      </c>
      <c r="AO59" t="s">
        <v>2073</v>
      </c>
      <c r="AP59" t="s">
        <v>2072</v>
      </c>
      <c r="AQ59" t="s">
        <v>2073</v>
      </c>
      <c r="AR59" t="s">
        <v>2073</v>
      </c>
      <c r="AS59" t="s">
        <v>2077</v>
      </c>
      <c r="AT59" t="s">
        <v>2077</v>
      </c>
      <c r="AU59" t="s">
        <v>2073</v>
      </c>
      <c r="AV59" t="s">
        <v>2073</v>
      </c>
      <c r="AW59" t="s">
        <v>2072</v>
      </c>
      <c r="AX59" t="s">
        <v>2073</v>
      </c>
      <c r="AY59" t="s">
        <v>2073</v>
      </c>
      <c r="AZ59" t="s">
        <v>2073</v>
      </c>
      <c r="BA59" t="s">
        <v>2073</v>
      </c>
      <c r="BB59" t="s">
        <v>2073</v>
      </c>
      <c r="BC59" t="s">
        <v>2073</v>
      </c>
      <c r="BD59" t="s">
        <v>2073</v>
      </c>
      <c r="BE59" t="s">
        <v>2073</v>
      </c>
      <c r="BF59" t="s">
        <v>2073</v>
      </c>
      <c r="BG59" t="s">
        <v>2073</v>
      </c>
      <c r="BH59" t="s">
        <v>2077</v>
      </c>
      <c r="BI59" t="s">
        <v>2077</v>
      </c>
      <c r="BJ59" t="s">
        <v>2073</v>
      </c>
      <c r="BK59" t="s">
        <v>2073</v>
      </c>
      <c r="BL59" t="s">
        <v>2073</v>
      </c>
      <c r="BM59" t="s">
        <v>2073</v>
      </c>
      <c r="BN59" t="s">
        <v>2073</v>
      </c>
      <c r="BO59" t="s">
        <v>2073</v>
      </c>
      <c r="BP59" t="s">
        <v>2077</v>
      </c>
      <c r="BQ59" t="s">
        <v>2073</v>
      </c>
    </row>
    <row r="60" spans="1:69" x14ac:dyDescent="0.25">
      <c r="A60" t="s">
        <v>2132</v>
      </c>
      <c r="B60" t="s">
        <v>1276</v>
      </c>
      <c r="C60" t="s">
        <v>2073</v>
      </c>
      <c r="D60" t="s">
        <v>2072</v>
      </c>
      <c r="E60" t="s">
        <v>2072</v>
      </c>
      <c r="F60" t="s">
        <v>2073</v>
      </c>
      <c r="G60" t="s">
        <v>2073</v>
      </c>
      <c r="H60" t="s">
        <v>2073</v>
      </c>
      <c r="I60" t="s">
        <v>2073</v>
      </c>
      <c r="J60" t="s">
        <v>2073</v>
      </c>
      <c r="K60" t="s">
        <v>2073</v>
      </c>
      <c r="L60" t="s">
        <v>2073</v>
      </c>
      <c r="M60" t="s">
        <v>2077</v>
      </c>
      <c r="N60" t="s">
        <v>2073</v>
      </c>
      <c r="O60" t="s">
        <v>2077</v>
      </c>
      <c r="P60" t="s">
        <v>2073</v>
      </c>
      <c r="Q60" t="s">
        <v>2073</v>
      </c>
      <c r="R60" t="s">
        <v>2073</v>
      </c>
      <c r="S60" t="s">
        <v>2073</v>
      </c>
      <c r="T60" t="s">
        <v>2073</v>
      </c>
      <c r="U60" t="s">
        <v>2073</v>
      </c>
      <c r="V60" t="s">
        <v>2073</v>
      </c>
      <c r="W60" t="s">
        <v>2072</v>
      </c>
      <c r="X60" t="s">
        <v>2073</v>
      </c>
      <c r="Y60" t="s">
        <v>2073</v>
      </c>
      <c r="Z60" t="s">
        <v>2073</v>
      </c>
      <c r="AA60" t="s">
        <v>2073</v>
      </c>
      <c r="AB60" t="s">
        <v>2073</v>
      </c>
      <c r="AC60" t="s">
        <v>2073</v>
      </c>
      <c r="AD60" t="s">
        <v>2073</v>
      </c>
      <c r="AE60" t="s">
        <v>2073</v>
      </c>
      <c r="AF60" t="s">
        <v>2073</v>
      </c>
      <c r="AG60" t="s">
        <v>2073</v>
      </c>
      <c r="AH60" t="s">
        <v>2073</v>
      </c>
      <c r="AI60" t="s">
        <v>2073</v>
      </c>
      <c r="AJ60" t="s">
        <v>2073</v>
      </c>
      <c r="AK60" t="s">
        <v>2073</v>
      </c>
      <c r="AL60" t="s">
        <v>2072</v>
      </c>
      <c r="AM60" t="s">
        <v>2073</v>
      </c>
      <c r="AN60" t="s">
        <v>2073</v>
      </c>
      <c r="AO60" t="s">
        <v>2073</v>
      </c>
      <c r="AP60" t="s">
        <v>2072</v>
      </c>
      <c r="AQ60" t="s">
        <v>2073</v>
      </c>
      <c r="AR60" t="s">
        <v>2073</v>
      </c>
      <c r="AS60" t="s">
        <v>2073</v>
      </c>
      <c r="AT60" t="s">
        <v>2073</v>
      </c>
      <c r="AU60" t="s">
        <v>2073</v>
      </c>
      <c r="AV60" t="s">
        <v>2073</v>
      </c>
      <c r="AW60" t="s">
        <v>2072</v>
      </c>
      <c r="AX60" t="s">
        <v>2073</v>
      </c>
      <c r="AY60" t="s">
        <v>2073</v>
      </c>
      <c r="AZ60" t="s">
        <v>2073</v>
      </c>
      <c r="BA60" t="s">
        <v>2073</v>
      </c>
      <c r="BB60" t="s">
        <v>2073</v>
      </c>
      <c r="BC60" t="s">
        <v>2073</v>
      </c>
      <c r="BD60" t="s">
        <v>2073</v>
      </c>
      <c r="BE60" t="s">
        <v>2072</v>
      </c>
      <c r="BF60" t="s">
        <v>2073</v>
      </c>
      <c r="BG60" t="s">
        <v>2073</v>
      </c>
      <c r="BH60" t="s">
        <v>2073</v>
      </c>
      <c r="BI60" t="s">
        <v>2073</v>
      </c>
      <c r="BJ60" t="s">
        <v>2073</v>
      </c>
      <c r="BK60" t="s">
        <v>2073</v>
      </c>
      <c r="BL60" t="s">
        <v>2073</v>
      </c>
      <c r="BM60" t="s">
        <v>2073</v>
      </c>
      <c r="BN60" t="s">
        <v>2077</v>
      </c>
      <c r="BO60" t="s">
        <v>2077</v>
      </c>
      <c r="BP60" t="s">
        <v>2073</v>
      </c>
      <c r="BQ60" t="s">
        <v>2073</v>
      </c>
    </row>
    <row r="61" spans="1:69" x14ac:dyDescent="0.25">
      <c r="A61" t="s">
        <v>2133</v>
      </c>
      <c r="B61" t="s">
        <v>1295</v>
      </c>
      <c r="C61" t="s">
        <v>2073</v>
      </c>
      <c r="D61" t="s">
        <v>2072</v>
      </c>
      <c r="E61" t="s">
        <v>2072</v>
      </c>
      <c r="F61" t="s">
        <v>2073</v>
      </c>
      <c r="G61" t="s">
        <v>2073</v>
      </c>
      <c r="H61" t="s">
        <v>2073</v>
      </c>
      <c r="I61" t="s">
        <v>2073</v>
      </c>
      <c r="J61" t="s">
        <v>2073</v>
      </c>
      <c r="K61" t="s">
        <v>2073</v>
      </c>
      <c r="L61" t="s">
        <v>2073</v>
      </c>
      <c r="M61" t="s">
        <v>2073</v>
      </c>
      <c r="N61" t="s">
        <v>2073</v>
      </c>
      <c r="O61" t="s">
        <v>2073</v>
      </c>
      <c r="P61" t="s">
        <v>2073</v>
      </c>
      <c r="Q61" t="s">
        <v>2077</v>
      </c>
      <c r="R61" t="s">
        <v>2077</v>
      </c>
      <c r="S61" t="s">
        <v>2077</v>
      </c>
      <c r="T61" t="s">
        <v>2077</v>
      </c>
      <c r="U61" t="s">
        <v>2077</v>
      </c>
      <c r="V61" t="s">
        <v>2077</v>
      </c>
      <c r="W61" t="s">
        <v>2077</v>
      </c>
      <c r="X61" t="s">
        <v>2077</v>
      </c>
      <c r="Y61" t="s">
        <v>2077</v>
      </c>
      <c r="Z61" t="s">
        <v>2077</v>
      </c>
      <c r="AA61" t="s">
        <v>2077</v>
      </c>
      <c r="AB61" t="s">
        <v>2077</v>
      </c>
      <c r="AC61" t="s">
        <v>2073</v>
      </c>
      <c r="AD61" t="s">
        <v>2077</v>
      </c>
      <c r="AE61" t="s">
        <v>2073</v>
      </c>
      <c r="AF61" t="s">
        <v>2073</v>
      </c>
      <c r="AG61" t="s">
        <v>2073</v>
      </c>
      <c r="AH61" t="s">
        <v>2073</v>
      </c>
      <c r="AI61" t="s">
        <v>2073</v>
      </c>
      <c r="AJ61" t="s">
        <v>2073</v>
      </c>
      <c r="AK61" t="s">
        <v>2073</v>
      </c>
      <c r="AL61" t="s">
        <v>2072</v>
      </c>
      <c r="AM61" t="s">
        <v>2073</v>
      </c>
      <c r="AN61" t="s">
        <v>2073</v>
      </c>
      <c r="AO61" t="s">
        <v>2073</v>
      </c>
      <c r="AP61" t="s">
        <v>2072</v>
      </c>
      <c r="AQ61" t="s">
        <v>2073</v>
      </c>
      <c r="AR61" t="s">
        <v>2073</v>
      </c>
      <c r="AS61" t="s">
        <v>2073</v>
      </c>
      <c r="AT61" t="s">
        <v>2073</v>
      </c>
      <c r="AU61" t="s">
        <v>2073</v>
      </c>
      <c r="AV61" t="s">
        <v>2073</v>
      </c>
      <c r="AW61" t="s">
        <v>2072</v>
      </c>
      <c r="AX61" t="s">
        <v>2073</v>
      </c>
      <c r="AY61" t="s">
        <v>2073</v>
      </c>
      <c r="AZ61" t="s">
        <v>2073</v>
      </c>
      <c r="BA61" t="s">
        <v>2073</v>
      </c>
      <c r="BB61" t="s">
        <v>2073</v>
      </c>
      <c r="BC61" t="s">
        <v>2073</v>
      </c>
      <c r="BD61" t="s">
        <v>2073</v>
      </c>
      <c r="BE61" t="s">
        <v>2072</v>
      </c>
      <c r="BF61" t="s">
        <v>2073</v>
      </c>
      <c r="BG61" t="s">
        <v>2073</v>
      </c>
      <c r="BH61" t="s">
        <v>2073</v>
      </c>
      <c r="BI61" t="s">
        <v>2073</v>
      </c>
      <c r="BJ61" t="s">
        <v>2073</v>
      </c>
      <c r="BK61" t="s">
        <v>2073</v>
      </c>
      <c r="BL61" t="s">
        <v>2073</v>
      </c>
      <c r="BM61" t="s">
        <v>2073</v>
      </c>
      <c r="BN61" t="s">
        <v>2073</v>
      </c>
      <c r="BO61" t="s">
        <v>2073</v>
      </c>
      <c r="BP61" t="s">
        <v>2073</v>
      </c>
      <c r="BQ61" t="s">
        <v>2073</v>
      </c>
    </row>
    <row r="62" spans="1:69" x14ac:dyDescent="0.25">
      <c r="A62" t="s">
        <v>2134</v>
      </c>
      <c r="B62" t="s">
        <v>236</v>
      </c>
      <c r="C62" t="s">
        <v>2077</v>
      </c>
      <c r="D62" t="s">
        <v>2077</v>
      </c>
      <c r="E62" t="s">
        <v>2077</v>
      </c>
      <c r="F62" t="s">
        <v>2077</v>
      </c>
      <c r="G62" t="s">
        <v>2077</v>
      </c>
      <c r="H62" t="s">
        <v>2077</v>
      </c>
      <c r="I62" t="s">
        <v>2077</v>
      </c>
      <c r="J62" t="s">
        <v>2073</v>
      </c>
      <c r="K62" t="s">
        <v>2073</v>
      </c>
      <c r="L62" t="s">
        <v>2073</v>
      </c>
      <c r="M62" t="s">
        <v>2073</v>
      </c>
      <c r="N62" t="s">
        <v>2073</v>
      </c>
      <c r="O62" t="s">
        <v>2073</v>
      </c>
      <c r="P62" t="s">
        <v>2073</v>
      </c>
      <c r="Q62" t="s">
        <v>2077</v>
      </c>
      <c r="R62" t="s">
        <v>2077</v>
      </c>
      <c r="S62" t="s">
        <v>2077</v>
      </c>
      <c r="T62" t="s">
        <v>2077</v>
      </c>
      <c r="U62" t="s">
        <v>2077</v>
      </c>
      <c r="V62" t="s">
        <v>2077</v>
      </c>
      <c r="W62" t="s">
        <v>2077</v>
      </c>
      <c r="X62" t="s">
        <v>2077</v>
      </c>
      <c r="Y62" t="s">
        <v>2077</v>
      </c>
      <c r="Z62" t="s">
        <v>2077</v>
      </c>
      <c r="AA62" t="s">
        <v>2077</v>
      </c>
      <c r="AB62" t="s">
        <v>2077</v>
      </c>
      <c r="AC62" t="s">
        <v>2077</v>
      </c>
      <c r="AD62" t="s">
        <v>2077</v>
      </c>
      <c r="AE62" t="s">
        <v>2077</v>
      </c>
      <c r="AF62" t="s">
        <v>2077</v>
      </c>
      <c r="AG62" t="s">
        <v>2077</v>
      </c>
      <c r="AH62" t="s">
        <v>2077</v>
      </c>
      <c r="AI62" t="s">
        <v>2077</v>
      </c>
      <c r="AJ62" t="s">
        <v>2077</v>
      </c>
      <c r="AK62" t="s">
        <v>2077</v>
      </c>
      <c r="AL62" t="s">
        <v>2077</v>
      </c>
      <c r="AM62" t="s">
        <v>2077</v>
      </c>
      <c r="AN62" t="s">
        <v>2077</v>
      </c>
      <c r="AO62" t="s">
        <v>2077</v>
      </c>
      <c r="AP62" t="s">
        <v>2077</v>
      </c>
      <c r="AQ62" t="s">
        <v>2077</v>
      </c>
      <c r="AR62" t="s">
        <v>2077</v>
      </c>
      <c r="AS62" t="s">
        <v>2077</v>
      </c>
      <c r="AT62" t="s">
        <v>2077</v>
      </c>
      <c r="AU62" t="s">
        <v>2077</v>
      </c>
      <c r="AV62" t="s">
        <v>2077</v>
      </c>
      <c r="AW62" t="s">
        <v>2077</v>
      </c>
      <c r="AX62" t="s">
        <v>2077</v>
      </c>
      <c r="AY62" t="s">
        <v>2077</v>
      </c>
      <c r="AZ62" t="s">
        <v>2077</v>
      </c>
      <c r="BA62" t="s">
        <v>2077</v>
      </c>
      <c r="BB62" t="s">
        <v>2077</v>
      </c>
      <c r="BC62" t="s">
        <v>2077</v>
      </c>
      <c r="BD62" t="s">
        <v>2077</v>
      </c>
      <c r="BE62" t="s">
        <v>2077</v>
      </c>
      <c r="BF62" t="s">
        <v>2077</v>
      </c>
      <c r="BG62" t="s">
        <v>2077</v>
      </c>
      <c r="BH62" t="s">
        <v>2077</v>
      </c>
      <c r="BI62" t="s">
        <v>2077</v>
      </c>
      <c r="BJ62" t="s">
        <v>2077</v>
      </c>
      <c r="BK62" t="s">
        <v>2077</v>
      </c>
      <c r="BL62" t="s">
        <v>2077</v>
      </c>
      <c r="BM62" t="s">
        <v>2077</v>
      </c>
      <c r="BN62" t="s">
        <v>2077</v>
      </c>
      <c r="BO62" t="s">
        <v>2077</v>
      </c>
      <c r="BP62" t="s">
        <v>2077</v>
      </c>
      <c r="BQ62" t="s">
        <v>2077</v>
      </c>
    </row>
    <row r="63" spans="1:69" x14ac:dyDescent="0.25">
      <c r="A63" t="s">
        <v>2135</v>
      </c>
      <c r="B63" t="s">
        <v>334</v>
      </c>
      <c r="C63" t="s">
        <v>2073</v>
      </c>
      <c r="D63" t="s">
        <v>2072</v>
      </c>
      <c r="E63" t="s">
        <v>2072</v>
      </c>
      <c r="F63" t="s">
        <v>2073</v>
      </c>
      <c r="G63" t="s">
        <v>2073</v>
      </c>
      <c r="H63" t="s">
        <v>2073</v>
      </c>
      <c r="I63" t="s">
        <v>2073</v>
      </c>
      <c r="J63" t="s">
        <v>2073</v>
      </c>
      <c r="K63" t="s">
        <v>2073</v>
      </c>
      <c r="L63" t="s">
        <v>2073</v>
      </c>
      <c r="M63" t="s">
        <v>2073</v>
      </c>
      <c r="N63" t="s">
        <v>2073</v>
      </c>
      <c r="O63" t="s">
        <v>2073</v>
      </c>
      <c r="P63" t="s">
        <v>2073</v>
      </c>
      <c r="Q63" t="s">
        <v>2073</v>
      </c>
      <c r="R63" t="s">
        <v>2072</v>
      </c>
      <c r="S63" t="s">
        <v>2073</v>
      </c>
      <c r="T63" t="s">
        <v>2073</v>
      </c>
      <c r="U63" t="s">
        <v>2073</v>
      </c>
      <c r="V63" t="s">
        <v>2072</v>
      </c>
      <c r="W63" t="s">
        <v>2072</v>
      </c>
      <c r="X63" t="s">
        <v>2072</v>
      </c>
      <c r="Y63" t="s">
        <v>2073</v>
      </c>
      <c r="Z63" t="s">
        <v>2073</v>
      </c>
      <c r="AA63" t="s">
        <v>2073</v>
      </c>
      <c r="AB63" t="s">
        <v>2073</v>
      </c>
      <c r="AC63" t="s">
        <v>2073</v>
      </c>
      <c r="AD63" t="s">
        <v>2073</v>
      </c>
      <c r="AE63" t="s">
        <v>2073</v>
      </c>
      <c r="AF63" t="s">
        <v>2073</v>
      </c>
      <c r="AG63" t="s">
        <v>2073</v>
      </c>
      <c r="AH63" t="s">
        <v>2073</v>
      </c>
      <c r="AI63" t="s">
        <v>2073</v>
      </c>
      <c r="AJ63" t="s">
        <v>2072</v>
      </c>
      <c r="AK63" t="s">
        <v>2073</v>
      </c>
      <c r="AL63" t="s">
        <v>2072</v>
      </c>
      <c r="AM63" t="s">
        <v>2073</v>
      </c>
      <c r="AN63" t="s">
        <v>2073</v>
      </c>
      <c r="AO63" t="s">
        <v>2073</v>
      </c>
      <c r="AP63" t="s">
        <v>2072</v>
      </c>
      <c r="AQ63" t="s">
        <v>2073</v>
      </c>
      <c r="AR63" t="s">
        <v>2073</v>
      </c>
      <c r="AS63" t="s">
        <v>2073</v>
      </c>
      <c r="AT63" t="s">
        <v>2073</v>
      </c>
      <c r="AU63" t="s">
        <v>2073</v>
      </c>
      <c r="AV63" t="s">
        <v>2073</v>
      </c>
      <c r="AW63" t="s">
        <v>2072</v>
      </c>
      <c r="AX63" t="s">
        <v>2073</v>
      </c>
      <c r="AY63" t="s">
        <v>2073</v>
      </c>
      <c r="AZ63" t="s">
        <v>2072</v>
      </c>
      <c r="BA63" t="s">
        <v>2073</v>
      </c>
      <c r="BB63" t="s">
        <v>2073</v>
      </c>
      <c r="BC63" t="s">
        <v>2072</v>
      </c>
      <c r="BD63" t="s">
        <v>2073</v>
      </c>
      <c r="BE63" t="s">
        <v>2072</v>
      </c>
      <c r="BF63" t="s">
        <v>2073</v>
      </c>
      <c r="BG63" t="s">
        <v>2073</v>
      </c>
      <c r="BH63" t="s">
        <v>2073</v>
      </c>
      <c r="BI63" t="s">
        <v>2073</v>
      </c>
      <c r="BJ63" t="s">
        <v>2073</v>
      </c>
      <c r="BK63" t="s">
        <v>2073</v>
      </c>
      <c r="BL63" t="s">
        <v>2073</v>
      </c>
      <c r="BM63" t="s">
        <v>2073</v>
      </c>
      <c r="BN63" t="s">
        <v>2073</v>
      </c>
      <c r="BO63" t="s">
        <v>2073</v>
      </c>
      <c r="BP63" t="s">
        <v>2073</v>
      </c>
      <c r="BQ63" t="s">
        <v>2073</v>
      </c>
    </row>
    <row r="64" spans="1:69" x14ac:dyDescent="0.25">
      <c r="A64" t="s">
        <v>2136</v>
      </c>
      <c r="B64" t="s">
        <v>694</v>
      </c>
      <c r="C64" t="s">
        <v>2073</v>
      </c>
      <c r="D64" t="s">
        <v>2072</v>
      </c>
      <c r="E64" t="s">
        <v>2072</v>
      </c>
      <c r="F64" t="s">
        <v>2073</v>
      </c>
      <c r="G64" t="s">
        <v>2073</v>
      </c>
      <c r="H64" t="s">
        <v>2073</v>
      </c>
      <c r="I64" t="s">
        <v>2073</v>
      </c>
      <c r="J64" t="s">
        <v>2073</v>
      </c>
      <c r="K64" t="s">
        <v>2073</v>
      </c>
      <c r="L64" t="s">
        <v>2073</v>
      </c>
      <c r="M64" t="s">
        <v>2073</v>
      </c>
      <c r="N64" t="s">
        <v>2073</v>
      </c>
      <c r="O64" t="s">
        <v>2073</v>
      </c>
      <c r="P64" t="s">
        <v>2073</v>
      </c>
      <c r="Q64" t="s">
        <v>2077</v>
      </c>
      <c r="R64" t="s">
        <v>2077</v>
      </c>
      <c r="S64" t="s">
        <v>2077</v>
      </c>
      <c r="T64" t="s">
        <v>2077</v>
      </c>
      <c r="U64" t="s">
        <v>2073</v>
      </c>
      <c r="V64" t="s">
        <v>2073</v>
      </c>
      <c r="W64" t="s">
        <v>2072</v>
      </c>
      <c r="X64" t="s">
        <v>2072</v>
      </c>
      <c r="Y64" t="s">
        <v>2073</v>
      </c>
      <c r="Z64" t="s">
        <v>2073</v>
      </c>
      <c r="AA64" t="s">
        <v>2073</v>
      </c>
      <c r="AB64" t="s">
        <v>2073</v>
      </c>
      <c r="AC64" t="s">
        <v>2073</v>
      </c>
      <c r="AD64" t="s">
        <v>2073</v>
      </c>
      <c r="AE64" t="s">
        <v>2073</v>
      </c>
      <c r="AF64" t="s">
        <v>2073</v>
      </c>
      <c r="AG64" t="s">
        <v>2073</v>
      </c>
      <c r="AH64" t="s">
        <v>2073</v>
      </c>
      <c r="AI64" t="s">
        <v>2073</v>
      </c>
      <c r="AJ64" t="s">
        <v>2073</v>
      </c>
      <c r="AK64" t="s">
        <v>2073</v>
      </c>
      <c r="AL64" t="s">
        <v>2072</v>
      </c>
      <c r="AM64" t="s">
        <v>2077</v>
      </c>
      <c r="AN64" t="s">
        <v>2077</v>
      </c>
      <c r="AO64" t="s">
        <v>2077</v>
      </c>
      <c r="AP64" t="s">
        <v>2077</v>
      </c>
      <c r="AQ64" t="s">
        <v>2077</v>
      </c>
      <c r="AR64" t="s">
        <v>2077</v>
      </c>
      <c r="AS64" t="s">
        <v>2073</v>
      </c>
      <c r="AT64" t="s">
        <v>2073</v>
      </c>
      <c r="AU64" t="s">
        <v>2073</v>
      </c>
      <c r="AV64" t="s">
        <v>2073</v>
      </c>
      <c r="AW64" t="s">
        <v>2072</v>
      </c>
      <c r="AX64" t="s">
        <v>2073</v>
      </c>
      <c r="AY64" t="s">
        <v>2073</v>
      </c>
      <c r="AZ64" t="s">
        <v>2073</v>
      </c>
      <c r="BA64" t="s">
        <v>2073</v>
      </c>
      <c r="BB64" t="s">
        <v>2073</v>
      </c>
      <c r="BC64" t="s">
        <v>2073</v>
      </c>
      <c r="BD64" t="s">
        <v>2073</v>
      </c>
      <c r="BE64" t="s">
        <v>2072</v>
      </c>
      <c r="BF64" t="s">
        <v>2073</v>
      </c>
      <c r="BG64" t="s">
        <v>2073</v>
      </c>
      <c r="BH64" t="s">
        <v>2073</v>
      </c>
      <c r="BI64" t="s">
        <v>2073</v>
      </c>
      <c r="BJ64" t="s">
        <v>2073</v>
      </c>
      <c r="BK64" t="s">
        <v>2073</v>
      </c>
      <c r="BL64" t="s">
        <v>2073</v>
      </c>
      <c r="BM64" t="s">
        <v>2073</v>
      </c>
      <c r="BN64" t="s">
        <v>2073</v>
      </c>
      <c r="BO64" t="s">
        <v>2073</v>
      </c>
      <c r="BP64" t="s">
        <v>2073</v>
      </c>
      <c r="BQ64" t="s">
        <v>2073</v>
      </c>
    </row>
    <row r="65" spans="1:69" x14ac:dyDescent="0.25">
      <c r="A65" t="s">
        <v>2137</v>
      </c>
      <c r="B65" t="s">
        <v>168</v>
      </c>
      <c r="C65" t="s">
        <v>2072</v>
      </c>
      <c r="D65" t="s">
        <v>2072</v>
      </c>
      <c r="E65" t="s">
        <v>2073</v>
      </c>
      <c r="F65" t="s">
        <v>2072</v>
      </c>
      <c r="G65" t="s">
        <v>2072</v>
      </c>
      <c r="H65" t="s">
        <v>2072</v>
      </c>
      <c r="I65" t="s">
        <v>2072</v>
      </c>
      <c r="J65" t="s">
        <v>2072</v>
      </c>
      <c r="K65" t="s">
        <v>2072</v>
      </c>
      <c r="L65" t="s">
        <v>2072</v>
      </c>
      <c r="M65" t="s">
        <v>2072</v>
      </c>
      <c r="N65" t="s">
        <v>2072</v>
      </c>
      <c r="O65" t="s">
        <v>2072</v>
      </c>
      <c r="P65" t="s">
        <v>2072</v>
      </c>
      <c r="Q65" t="s">
        <v>2072</v>
      </c>
      <c r="R65" t="s">
        <v>2072</v>
      </c>
      <c r="S65" t="s">
        <v>2072</v>
      </c>
      <c r="T65" t="s">
        <v>2072</v>
      </c>
      <c r="U65" t="s">
        <v>2072</v>
      </c>
      <c r="V65" t="s">
        <v>2072</v>
      </c>
      <c r="W65" t="s">
        <v>2073</v>
      </c>
      <c r="X65" t="s">
        <v>2072</v>
      </c>
      <c r="Y65" t="s">
        <v>2072</v>
      </c>
      <c r="Z65" t="s">
        <v>2072</v>
      </c>
      <c r="AA65" t="s">
        <v>2072</v>
      </c>
      <c r="AB65" t="s">
        <v>2072</v>
      </c>
      <c r="AC65" t="s">
        <v>2072</v>
      </c>
      <c r="AD65" t="s">
        <v>2072</v>
      </c>
      <c r="AE65" t="s">
        <v>2072</v>
      </c>
      <c r="AF65" t="s">
        <v>2072</v>
      </c>
      <c r="AG65" t="s">
        <v>2072</v>
      </c>
      <c r="AH65" t="s">
        <v>2072</v>
      </c>
      <c r="AI65" t="s">
        <v>2072</v>
      </c>
      <c r="AJ65" t="s">
        <v>2072</v>
      </c>
      <c r="AK65" t="s">
        <v>2072</v>
      </c>
      <c r="AL65" t="s">
        <v>2072</v>
      </c>
      <c r="AM65" t="s">
        <v>2072</v>
      </c>
      <c r="AN65" t="s">
        <v>2072</v>
      </c>
      <c r="AO65" t="s">
        <v>2072</v>
      </c>
      <c r="AP65" t="s">
        <v>2073</v>
      </c>
      <c r="AQ65" t="s">
        <v>2072</v>
      </c>
      <c r="AR65" t="s">
        <v>2072</v>
      </c>
      <c r="AS65" t="s">
        <v>2072</v>
      </c>
      <c r="AT65" t="s">
        <v>2072</v>
      </c>
      <c r="AU65" t="s">
        <v>2072</v>
      </c>
      <c r="AV65" t="s">
        <v>2072</v>
      </c>
      <c r="AW65" t="s">
        <v>2073</v>
      </c>
      <c r="AX65" t="s">
        <v>2072</v>
      </c>
      <c r="AY65" t="s">
        <v>2072</v>
      </c>
      <c r="AZ65" t="s">
        <v>2072</v>
      </c>
      <c r="BA65" t="s">
        <v>2072</v>
      </c>
      <c r="BB65" t="s">
        <v>2072</v>
      </c>
      <c r="BC65" t="s">
        <v>2072</v>
      </c>
      <c r="BD65" t="s">
        <v>2072</v>
      </c>
      <c r="BE65" t="s">
        <v>2072</v>
      </c>
      <c r="BF65" t="s">
        <v>2072</v>
      </c>
      <c r="BG65" t="s">
        <v>2072</v>
      </c>
      <c r="BH65" t="s">
        <v>2072</v>
      </c>
      <c r="BI65" t="s">
        <v>2072</v>
      </c>
      <c r="BJ65" t="s">
        <v>2072</v>
      </c>
      <c r="BK65" t="s">
        <v>2072</v>
      </c>
      <c r="BL65" t="s">
        <v>2077</v>
      </c>
      <c r="BM65" t="s">
        <v>2077</v>
      </c>
      <c r="BN65" t="s">
        <v>2072</v>
      </c>
      <c r="BO65" t="s">
        <v>2072</v>
      </c>
      <c r="BP65" t="s">
        <v>2072</v>
      </c>
      <c r="BQ65" t="s">
        <v>2072</v>
      </c>
    </row>
    <row r="66" spans="1:69" x14ac:dyDescent="0.25">
      <c r="A66" t="s">
        <v>2138</v>
      </c>
      <c r="B66" t="s">
        <v>318</v>
      </c>
      <c r="C66" t="s">
        <v>2077</v>
      </c>
      <c r="D66" t="s">
        <v>2072</v>
      </c>
      <c r="E66" t="s">
        <v>2072</v>
      </c>
      <c r="F66" t="s">
        <v>2073</v>
      </c>
      <c r="G66" t="s">
        <v>2073</v>
      </c>
      <c r="H66" t="s">
        <v>2073</v>
      </c>
      <c r="I66" t="s">
        <v>2073</v>
      </c>
      <c r="J66" t="s">
        <v>2073</v>
      </c>
      <c r="K66" t="s">
        <v>2073</v>
      </c>
      <c r="L66" t="s">
        <v>2073</v>
      </c>
      <c r="M66" t="s">
        <v>2073</v>
      </c>
      <c r="N66" t="s">
        <v>2073</v>
      </c>
      <c r="O66" t="s">
        <v>2073</v>
      </c>
      <c r="P66" t="s">
        <v>2073</v>
      </c>
      <c r="Q66" t="s">
        <v>2072</v>
      </c>
      <c r="R66" t="s">
        <v>2072</v>
      </c>
      <c r="S66" t="s">
        <v>2073</v>
      </c>
      <c r="T66" t="s">
        <v>2072</v>
      </c>
      <c r="U66" t="s">
        <v>2073</v>
      </c>
      <c r="V66" t="s">
        <v>2072</v>
      </c>
      <c r="W66" t="s">
        <v>2072</v>
      </c>
      <c r="X66" t="s">
        <v>2073</v>
      </c>
      <c r="Y66" t="s">
        <v>2073</v>
      </c>
      <c r="Z66" t="s">
        <v>2073</v>
      </c>
      <c r="AA66" t="s">
        <v>2073</v>
      </c>
      <c r="AB66" t="s">
        <v>2073</v>
      </c>
      <c r="AC66" t="s">
        <v>2077</v>
      </c>
      <c r="AD66" t="s">
        <v>2073</v>
      </c>
      <c r="AE66" t="s">
        <v>2073</v>
      </c>
      <c r="AF66" t="s">
        <v>2073</v>
      </c>
      <c r="AG66" t="s">
        <v>2073</v>
      </c>
      <c r="AH66" t="s">
        <v>2073</v>
      </c>
      <c r="AI66" t="s">
        <v>2073</v>
      </c>
      <c r="AJ66" t="s">
        <v>2077</v>
      </c>
      <c r="AK66" t="s">
        <v>2073</v>
      </c>
      <c r="AL66" t="s">
        <v>2073</v>
      </c>
      <c r="AM66" t="s">
        <v>2073</v>
      </c>
      <c r="AN66" t="s">
        <v>2072</v>
      </c>
      <c r="AO66" t="s">
        <v>2073</v>
      </c>
      <c r="AP66" t="s">
        <v>2072</v>
      </c>
      <c r="AQ66" t="s">
        <v>2073</v>
      </c>
      <c r="AR66" t="s">
        <v>2073</v>
      </c>
      <c r="AS66" t="s">
        <v>2073</v>
      </c>
      <c r="AT66" t="s">
        <v>2073</v>
      </c>
      <c r="AU66" t="s">
        <v>2073</v>
      </c>
      <c r="AV66" t="s">
        <v>2073</v>
      </c>
      <c r="AW66" t="s">
        <v>2072</v>
      </c>
      <c r="AX66" t="s">
        <v>2073</v>
      </c>
      <c r="AY66" t="s">
        <v>2073</v>
      </c>
      <c r="AZ66" t="s">
        <v>2073</v>
      </c>
      <c r="BA66" t="s">
        <v>2073</v>
      </c>
      <c r="BB66" t="s">
        <v>2073</v>
      </c>
      <c r="BC66" t="s">
        <v>2073</v>
      </c>
      <c r="BD66" t="s">
        <v>2072</v>
      </c>
      <c r="BE66" t="s">
        <v>2077</v>
      </c>
      <c r="BF66" t="s">
        <v>2073</v>
      </c>
      <c r="BG66" t="s">
        <v>2073</v>
      </c>
      <c r="BH66" t="s">
        <v>2073</v>
      </c>
      <c r="BI66" t="s">
        <v>2073</v>
      </c>
      <c r="BJ66" t="s">
        <v>2073</v>
      </c>
      <c r="BK66" t="s">
        <v>2072</v>
      </c>
      <c r="BL66" t="s">
        <v>2073</v>
      </c>
      <c r="BM66" t="s">
        <v>2077</v>
      </c>
      <c r="BN66" t="s">
        <v>2077</v>
      </c>
      <c r="BO66" t="s">
        <v>2077</v>
      </c>
      <c r="BP66" t="s">
        <v>2077</v>
      </c>
      <c r="BQ66" t="s">
        <v>2073</v>
      </c>
    </row>
    <row r="67" spans="1:69" x14ac:dyDescent="0.25">
      <c r="A67" t="s">
        <v>2139</v>
      </c>
      <c r="B67" t="s">
        <v>162</v>
      </c>
      <c r="C67" t="s">
        <v>2072</v>
      </c>
      <c r="D67" t="s">
        <v>2072</v>
      </c>
      <c r="E67" t="s">
        <v>2072</v>
      </c>
      <c r="F67" t="s">
        <v>2073</v>
      </c>
      <c r="G67" t="s">
        <v>2073</v>
      </c>
      <c r="H67" t="s">
        <v>2073</v>
      </c>
      <c r="I67" t="s">
        <v>2073</v>
      </c>
      <c r="J67" t="s">
        <v>2073</v>
      </c>
      <c r="K67" t="s">
        <v>2073</v>
      </c>
      <c r="L67" t="s">
        <v>2073</v>
      </c>
      <c r="M67" t="s">
        <v>2073</v>
      </c>
      <c r="N67" t="s">
        <v>2073</v>
      </c>
      <c r="O67" t="s">
        <v>2073</v>
      </c>
      <c r="P67" t="s">
        <v>2073</v>
      </c>
      <c r="Q67" t="s">
        <v>2073</v>
      </c>
      <c r="R67" t="s">
        <v>2073</v>
      </c>
      <c r="S67" t="s">
        <v>2073</v>
      </c>
      <c r="T67" t="s">
        <v>2073</v>
      </c>
      <c r="U67" t="s">
        <v>2073</v>
      </c>
      <c r="V67" t="s">
        <v>2073</v>
      </c>
      <c r="W67" t="s">
        <v>2072</v>
      </c>
      <c r="X67" t="s">
        <v>2073</v>
      </c>
      <c r="Y67" t="s">
        <v>2073</v>
      </c>
      <c r="Z67" t="s">
        <v>2073</v>
      </c>
      <c r="AA67" t="s">
        <v>2073</v>
      </c>
      <c r="AB67" t="s">
        <v>2073</v>
      </c>
      <c r="AC67" t="s">
        <v>2073</v>
      </c>
      <c r="AD67" t="s">
        <v>2073</v>
      </c>
      <c r="AE67" t="s">
        <v>2073</v>
      </c>
      <c r="AF67" t="s">
        <v>2073</v>
      </c>
      <c r="AG67" t="s">
        <v>2073</v>
      </c>
      <c r="AH67" t="s">
        <v>2073</v>
      </c>
      <c r="AI67" t="s">
        <v>2073</v>
      </c>
      <c r="AJ67" t="s">
        <v>2073</v>
      </c>
      <c r="AK67" t="s">
        <v>2073</v>
      </c>
      <c r="AL67" t="s">
        <v>2072</v>
      </c>
      <c r="AM67" t="s">
        <v>2073</v>
      </c>
      <c r="AN67" t="s">
        <v>2073</v>
      </c>
      <c r="AO67" t="s">
        <v>2073</v>
      </c>
      <c r="AP67" t="s">
        <v>2072</v>
      </c>
      <c r="AQ67" t="s">
        <v>2073</v>
      </c>
      <c r="AR67" t="s">
        <v>2073</v>
      </c>
      <c r="AS67" t="s">
        <v>2077</v>
      </c>
      <c r="AT67" t="s">
        <v>2077</v>
      </c>
      <c r="AU67" t="s">
        <v>2077</v>
      </c>
      <c r="AV67" t="s">
        <v>2077</v>
      </c>
      <c r="AW67" t="s">
        <v>2077</v>
      </c>
      <c r="AX67" t="s">
        <v>2077</v>
      </c>
      <c r="AY67" t="s">
        <v>2077</v>
      </c>
      <c r="AZ67" t="s">
        <v>2077</v>
      </c>
      <c r="BA67" t="s">
        <v>2077</v>
      </c>
      <c r="BB67" t="s">
        <v>2077</v>
      </c>
      <c r="BC67" t="s">
        <v>2077</v>
      </c>
      <c r="BD67" t="s">
        <v>2073</v>
      </c>
      <c r="BE67" t="s">
        <v>2072</v>
      </c>
      <c r="BF67" t="s">
        <v>2073</v>
      </c>
      <c r="BG67" t="s">
        <v>2073</v>
      </c>
      <c r="BH67" t="s">
        <v>2073</v>
      </c>
      <c r="BI67" t="s">
        <v>2073</v>
      </c>
      <c r="BJ67" t="s">
        <v>2077</v>
      </c>
      <c r="BK67" t="s">
        <v>2077</v>
      </c>
      <c r="BL67" t="s">
        <v>2077</v>
      </c>
      <c r="BM67" t="s">
        <v>2073</v>
      </c>
      <c r="BN67" t="s">
        <v>2073</v>
      </c>
      <c r="BO67" t="s">
        <v>2073</v>
      </c>
      <c r="BP67" t="s">
        <v>2073</v>
      </c>
      <c r="BQ67" t="s">
        <v>2077</v>
      </c>
    </row>
    <row r="68" spans="1:69" x14ac:dyDescent="0.25">
      <c r="A68" t="s">
        <v>2140</v>
      </c>
      <c r="B68" t="s">
        <v>49</v>
      </c>
      <c r="C68" t="s">
        <v>2072</v>
      </c>
      <c r="D68" t="s">
        <v>2073</v>
      </c>
      <c r="E68" t="s">
        <v>2073</v>
      </c>
      <c r="F68" t="s">
        <v>2072</v>
      </c>
      <c r="G68" t="s">
        <v>2072</v>
      </c>
      <c r="H68" t="s">
        <v>2072</v>
      </c>
      <c r="I68" t="s">
        <v>2072</v>
      </c>
      <c r="J68" t="s">
        <v>2072</v>
      </c>
      <c r="K68" t="s">
        <v>2072</v>
      </c>
      <c r="L68" t="s">
        <v>2072</v>
      </c>
      <c r="M68" t="s">
        <v>2072</v>
      </c>
      <c r="N68" t="s">
        <v>2072</v>
      </c>
      <c r="O68" t="s">
        <v>2072</v>
      </c>
      <c r="P68" t="s">
        <v>2072</v>
      </c>
      <c r="Q68" t="s">
        <v>2072</v>
      </c>
      <c r="R68" t="s">
        <v>2072</v>
      </c>
      <c r="S68" t="s">
        <v>2072</v>
      </c>
      <c r="T68" t="s">
        <v>2073</v>
      </c>
      <c r="U68" t="s">
        <v>2072</v>
      </c>
      <c r="V68" t="s">
        <v>2072</v>
      </c>
      <c r="W68" t="s">
        <v>2073</v>
      </c>
      <c r="X68" t="s">
        <v>2073</v>
      </c>
      <c r="Y68" t="s">
        <v>2072</v>
      </c>
      <c r="Z68" t="s">
        <v>2072</v>
      </c>
      <c r="AA68" t="s">
        <v>2072</v>
      </c>
      <c r="AB68" t="s">
        <v>2072</v>
      </c>
      <c r="AC68" t="s">
        <v>2072</v>
      </c>
      <c r="AD68" t="s">
        <v>2072</v>
      </c>
      <c r="AE68" t="s">
        <v>2072</v>
      </c>
      <c r="AF68" t="s">
        <v>2072</v>
      </c>
      <c r="AG68" t="s">
        <v>2072</v>
      </c>
      <c r="AH68" t="s">
        <v>2072</v>
      </c>
      <c r="AI68" t="s">
        <v>2072</v>
      </c>
      <c r="AJ68" t="s">
        <v>2072</v>
      </c>
      <c r="AK68" t="s">
        <v>2072</v>
      </c>
      <c r="AL68" t="s">
        <v>2072</v>
      </c>
      <c r="AM68" t="s">
        <v>2072</v>
      </c>
      <c r="AN68" t="s">
        <v>2072</v>
      </c>
      <c r="AO68" t="s">
        <v>2072</v>
      </c>
      <c r="AP68" t="s">
        <v>2073</v>
      </c>
      <c r="AQ68" t="s">
        <v>2072</v>
      </c>
      <c r="AR68" t="s">
        <v>2072</v>
      </c>
      <c r="AS68" t="s">
        <v>2072</v>
      </c>
      <c r="AT68" t="s">
        <v>2072</v>
      </c>
      <c r="AU68" t="s">
        <v>2072</v>
      </c>
      <c r="AV68" t="s">
        <v>2072</v>
      </c>
      <c r="AW68" t="s">
        <v>2073</v>
      </c>
      <c r="AX68" t="s">
        <v>2072</v>
      </c>
      <c r="AY68" t="s">
        <v>2072</v>
      </c>
      <c r="AZ68" t="s">
        <v>2072</v>
      </c>
      <c r="BA68" t="s">
        <v>2072</v>
      </c>
      <c r="BB68" t="s">
        <v>2073</v>
      </c>
      <c r="BC68" t="s">
        <v>2072</v>
      </c>
      <c r="BD68" t="s">
        <v>2072</v>
      </c>
      <c r="BE68" t="s">
        <v>2072</v>
      </c>
      <c r="BF68" t="s">
        <v>2072</v>
      </c>
      <c r="BG68" t="s">
        <v>2072</v>
      </c>
      <c r="BH68" t="s">
        <v>2073</v>
      </c>
      <c r="BI68" t="s">
        <v>2073</v>
      </c>
      <c r="BJ68" t="s">
        <v>2073</v>
      </c>
      <c r="BK68" t="s">
        <v>2072</v>
      </c>
      <c r="BL68" t="s">
        <v>2077</v>
      </c>
      <c r="BM68" t="s">
        <v>2072</v>
      </c>
      <c r="BN68" t="s">
        <v>2073</v>
      </c>
      <c r="BO68" t="s">
        <v>2072</v>
      </c>
      <c r="BP68" t="s">
        <v>2072</v>
      </c>
      <c r="BQ68" t="s">
        <v>2072</v>
      </c>
    </row>
    <row r="69" spans="1:69" x14ac:dyDescent="0.25">
      <c r="A69" t="s">
        <v>2141</v>
      </c>
      <c r="B69" t="s">
        <v>1276</v>
      </c>
      <c r="C69" t="s">
        <v>2073</v>
      </c>
      <c r="D69" t="s">
        <v>2072</v>
      </c>
      <c r="E69" t="s">
        <v>2072</v>
      </c>
      <c r="F69" t="s">
        <v>2073</v>
      </c>
      <c r="G69" t="s">
        <v>2073</v>
      </c>
      <c r="H69" t="s">
        <v>2073</v>
      </c>
      <c r="I69" t="s">
        <v>2073</v>
      </c>
      <c r="J69" t="s">
        <v>2073</v>
      </c>
      <c r="K69" t="s">
        <v>2073</v>
      </c>
      <c r="L69" t="s">
        <v>2073</v>
      </c>
      <c r="M69" t="s">
        <v>2073</v>
      </c>
      <c r="N69" t="s">
        <v>2073</v>
      </c>
      <c r="O69" t="s">
        <v>2073</v>
      </c>
      <c r="P69" t="s">
        <v>2073</v>
      </c>
      <c r="Q69" t="s">
        <v>2073</v>
      </c>
      <c r="R69" t="s">
        <v>2073</v>
      </c>
      <c r="S69" t="s">
        <v>2073</v>
      </c>
      <c r="T69" t="s">
        <v>2073</v>
      </c>
      <c r="U69" t="s">
        <v>2073</v>
      </c>
      <c r="V69" t="s">
        <v>2073</v>
      </c>
      <c r="W69" t="s">
        <v>2072</v>
      </c>
      <c r="X69" t="s">
        <v>2073</v>
      </c>
      <c r="Y69" t="s">
        <v>2073</v>
      </c>
      <c r="Z69" t="s">
        <v>2073</v>
      </c>
      <c r="AA69" t="s">
        <v>2073</v>
      </c>
      <c r="AB69" t="s">
        <v>2073</v>
      </c>
      <c r="AC69" t="s">
        <v>2073</v>
      </c>
      <c r="AD69" t="s">
        <v>2073</v>
      </c>
      <c r="AE69" t="s">
        <v>2073</v>
      </c>
      <c r="AF69" t="s">
        <v>2073</v>
      </c>
      <c r="AG69" t="s">
        <v>2077</v>
      </c>
      <c r="AH69" t="s">
        <v>2073</v>
      </c>
      <c r="AI69" t="s">
        <v>2073</v>
      </c>
      <c r="AJ69" t="s">
        <v>2073</v>
      </c>
      <c r="AK69" t="s">
        <v>2073</v>
      </c>
      <c r="AL69" t="s">
        <v>2072</v>
      </c>
      <c r="AM69" t="s">
        <v>2073</v>
      </c>
      <c r="AN69" t="s">
        <v>2073</v>
      </c>
      <c r="AO69" t="s">
        <v>2073</v>
      </c>
      <c r="AP69" t="s">
        <v>2072</v>
      </c>
      <c r="AQ69" t="s">
        <v>2073</v>
      </c>
      <c r="AR69" t="s">
        <v>2073</v>
      </c>
      <c r="AS69" t="s">
        <v>2073</v>
      </c>
      <c r="AT69" t="s">
        <v>2073</v>
      </c>
      <c r="AU69" t="s">
        <v>2073</v>
      </c>
      <c r="AV69" t="s">
        <v>2073</v>
      </c>
      <c r="AW69" t="s">
        <v>2072</v>
      </c>
      <c r="AX69" t="s">
        <v>2073</v>
      </c>
      <c r="AY69" t="s">
        <v>2073</v>
      </c>
      <c r="AZ69" t="s">
        <v>2073</v>
      </c>
      <c r="BA69" t="s">
        <v>2073</v>
      </c>
      <c r="BB69" t="s">
        <v>2073</v>
      </c>
      <c r="BC69" t="s">
        <v>2073</v>
      </c>
      <c r="BD69" t="s">
        <v>2073</v>
      </c>
      <c r="BE69" t="s">
        <v>2072</v>
      </c>
      <c r="BF69" t="s">
        <v>2073</v>
      </c>
      <c r="BG69" t="s">
        <v>2073</v>
      </c>
      <c r="BH69" t="s">
        <v>2073</v>
      </c>
      <c r="BI69" t="s">
        <v>2073</v>
      </c>
      <c r="BJ69" t="s">
        <v>2073</v>
      </c>
      <c r="BK69" t="s">
        <v>2073</v>
      </c>
      <c r="BL69" t="s">
        <v>2073</v>
      </c>
      <c r="BM69" t="s">
        <v>2077</v>
      </c>
      <c r="BN69" t="s">
        <v>2077</v>
      </c>
      <c r="BO69" t="s">
        <v>2077</v>
      </c>
      <c r="BP69" t="s">
        <v>2073</v>
      </c>
      <c r="BQ69" t="s">
        <v>2073</v>
      </c>
    </row>
    <row r="70" spans="1:69" x14ac:dyDescent="0.25">
      <c r="A70" t="s">
        <v>2142</v>
      </c>
      <c r="B70" t="s">
        <v>1016</v>
      </c>
      <c r="C70" t="s">
        <v>2077</v>
      </c>
      <c r="D70" t="s">
        <v>2077</v>
      </c>
      <c r="E70" t="s">
        <v>2077</v>
      </c>
      <c r="F70" t="s">
        <v>2077</v>
      </c>
      <c r="G70" t="s">
        <v>2077</v>
      </c>
      <c r="H70" t="s">
        <v>2077</v>
      </c>
      <c r="I70" t="s">
        <v>2077</v>
      </c>
      <c r="J70" t="s">
        <v>2077</v>
      </c>
      <c r="K70" t="s">
        <v>2077</v>
      </c>
      <c r="L70" t="s">
        <v>2077</v>
      </c>
      <c r="M70" t="s">
        <v>2077</v>
      </c>
      <c r="N70" t="s">
        <v>2077</v>
      </c>
      <c r="O70" t="s">
        <v>2077</v>
      </c>
      <c r="P70" t="s">
        <v>2077</v>
      </c>
      <c r="Q70" t="s">
        <v>2077</v>
      </c>
      <c r="R70" t="s">
        <v>2077</v>
      </c>
      <c r="S70" t="s">
        <v>2077</v>
      </c>
      <c r="T70" t="s">
        <v>2077</v>
      </c>
      <c r="U70" t="s">
        <v>2077</v>
      </c>
      <c r="V70" t="s">
        <v>2077</v>
      </c>
      <c r="W70" t="s">
        <v>2077</v>
      </c>
      <c r="X70" t="s">
        <v>2077</v>
      </c>
      <c r="Y70" t="s">
        <v>2077</v>
      </c>
      <c r="Z70" t="s">
        <v>2077</v>
      </c>
      <c r="AA70" t="s">
        <v>2077</v>
      </c>
      <c r="AB70" t="s">
        <v>2077</v>
      </c>
      <c r="AC70" t="s">
        <v>2077</v>
      </c>
      <c r="AD70" t="s">
        <v>2077</v>
      </c>
      <c r="AE70" t="s">
        <v>2077</v>
      </c>
      <c r="AF70" t="s">
        <v>2077</v>
      </c>
      <c r="AG70" t="s">
        <v>2077</v>
      </c>
      <c r="AH70" t="s">
        <v>2077</v>
      </c>
      <c r="AI70" t="s">
        <v>2077</v>
      </c>
      <c r="AJ70" t="s">
        <v>2077</v>
      </c>
      <c r="AK70" t="s">
        <v>2077</v>
      </c>
      <c r="AL70" t="s">
        <v>2077</v>
      </c>
      <c r="AM70" t="s">
        <v>2077</v>
      </c>
      <c r="AN70" t="s">
        <v>2077</v>
      </c>
      <c r="AO70" t="s">
        <v>2077</v>
      </c>
      <c r="AP70" t="s">
        <v>2077</v>
      </c>
      <c r="AQ70" t="s">
        <v>2077</v>
      </c>
      <c r="AR70" t="s">
        <v>2077</v>
      </c>
      <c r="AS70" t="s">
        <v>2077</v>
      </c>
      <c r="AT70" t="s">
        <v>2077</v>
      </c>
      <c r="AU70" t="s">
        <v>2077</v>
      </c>
      <c r="AV70" t="s">
        <v>2077</v>
      </c>
      <c r="AW70" t="s">
        <v>2077</v>
      </c>
      <c r="AX70" t="s">
        <v>2077</v>
      </c>
      <c r="AY70" t="s">
        <v>2077</v>
      </c>
      <c r="AZ70" t="s">
        <v>2077</v>
      </c>
      <c r="BA70" t="s">
        <v>2077</v>
      </c>
      <c r="BB70" t="s">
        <v>2077</v>
      </c>
      <c r="BC70" t="s">
        <v>2077</v>
      </c>
      <c r="BD70" t="s">
        <v>2077</v>
      </c>
      <c r="BE70" t="s">
        <v>2077</v>
      </c>
      <c r="BF70" t="s">
        <v>2077</v>
      </c>
      <c r="BG70" t="s">
        <v>2077</v>
      </c>
      <c r="BH70" t="s">
        <v>2077</v>
      </c>
      <c r="BI70" t="s">
        <v>2077</v>
      </c>
      <c r="BJ70" t="s">
        <v>2077</v>
      </c>
      <c r="BK70" t="s">
        <v>2077</v>
      </c>
      <c r="BL70" t="s">
        <v>2077</v>
      </c>
      <c r="BM70" t="s">
        <v>2077</v>
      </c>
      <c r="BN70" t="s">
        <v>2077</v>
      </c>
      <c r="BO70" t="s">
        <v>2077</v>
      </c>
      <c r="BP70" t="s">
        <v>2077</v>
      </c>
      <c r="BQ70" t="s">
        <v>2077</v>
      </c>
    </row>
    <row r="71" spans="1:69" x14ac:dyDescent="0.25">
      <c r="A71" t="s">
        <v>2143</v>
      </c>
      <c r="B71" t="s">
        <v>49</v>
      </c>
      <c r="C71" t="s">
        <v>2072</v>
      </c>
      <c r="D71" t="s">
        <v>2072</v>
      </c>
      <c r="E71" t="s">
        <v>2072</v>
      </c>
      <c r="F71" t="s">
        <v>2072</v>
      </c>
      <c r="G71" t="s">
        <v>2072</v>
      </c>
      <c r="H71" t="s">
        <v>2072</v>
      </c>
      <c r="I71" t="s">
        <v>2072</v>
      </c>
      <c r="J71" t="s">
        <v>2072</v>
      </c>
      <c r="K71" t="s">
        <v>2072</v>
      </c>
      <c r="L71" t="s">
        <v>2072</v>
      </c>
      <c r="M71" t="s">
        <v>2072</v>
      </c>
      <c r="N71" t="s">
        <v>2072</v>
      </c>
      <c r="O71" t="s">
        <v>2072</v>
      </c>
      <c r="P71" t="s">
        <v>2072</v>
      </c>
      <c r="Q71" t="s">
        <v>2072</v>
      </c>
      <c r="R71" t="s">
        <v>2072</v>
      </c>
      <c r="S71" t="s">
        <v>2072</v>
      </c>
      <c r="T71" t="s">
        <v>2072</v>
      </c>
      <c r="U71" t="s">
        <v>2072</v>
      </c>
      <c r="V71" t="s">
        <v>2072</v>
      </c>
      <c r="W71" t="s">
        <v>2072</v>
      </c>
      <c r="X71" t="s">
        <v>2072</v>
      </c>
      <c r="Y71" t="s">
        <v>2072</v>
      </c>
      <c r="Z71" t="s">
        <v>2072</v>
      </c>
      <c r="AA71" t="s">
        <v>2072</v>
      </c>
      <c r="AB71" t="s">
        <v>2072</v>
      </c>
      <c r="AC71" t="s">
        <v>2072</v>
      </c>
      <c r="AD71" t="s">
        <v>2072</v>
      </c>
      <c r="AE71" t="s">
        <v>2072</v>
      </c>
      <c r="AF71" t="s">
        <v>2072</v>
      </c>
      <c r="AG71" t="s">
        <v>2072</v>
      </c>
      <c r="AH71" t="s">
        <v>2072</v>
      </c>
      <c r="AI71" t="s">
        <v>2072</v>
      </c>
      <c r="AJ71" t="s">
        <v>2072</v>
      </c>
      <c r="AK71" t="s">
        <v>2072</v>
      </c>
      <c r="AL71" t="s">
        <v>2072</v>
      </c>
      <c r="AM71" t="s">
        <v>2072</v>
      </c>
      <c r="AN71" t="s">
        <v>2072</v>
      </c>
      <c r="AO71" t="s">
        <v>2072</v>
      </c>
      <c r="AP71" t="s">
        <v>2072</v>
      </c>
      <c r="AQ71" t="s">
        <v>2072</v>
      </c>
      <c r="AR71" t="s">
        <v>2072</v>
      </c>
      <c r="AS71" t="s">
        <v>2072</v>
      </c>
      <c r="AT71" t="s">
        <v>2072</v>
      </c>
      <c r="AU71" t="s">
        <v>2072</v>
      </c>
      <c r="AV71" t="s">
        <v>2072</v>
      </c>
      <c r="AW71" t="s">
        <v>2072</v>
      </c>
      <c r="AX71" t="s">
        <v>2072</v>
      </c>
      <c r="AY71" t="s">
        <v>2072</v>
      </c>
      <c r="AZ71" t="s">
        <v>2072</v>
      </c>
      <c r="BA71" t="s">
        <v>2072</v>
      </c>
      <c r="BB71" t="s">
        <v>2073</v>
      </c>
      <c r="BC71" t="s">
        <v>2072</v>
      </c>
      <c r="BD71" t="s">
        <v>2072</v>
      </c>
      <c r="BE71" t="s">
        <v>2072</v>
      </c>
      <c r="BF71" t="s">
        <v>2072</v>
      </c>
      <c r="BG71" t="s">
        <v>2072</v>
      </c>
      <c r="BH71" t="s">
        <v>2072</v>
      </c>
      <c r="BI71" t="s">
        <v>2072</v>
      </c>
      <c r="BJ71" t="s">
        <v>2072</v>
      </c>
      <c r="BK71" t="s">
        <v>2072</v>
      </c>
      <c r="BL71" t="s">
        <v>2072</v>
      </c>
      <c r="BM71" t="s">
        <v>2072</v>
      </c>
      <c r="BN71" t="s">
        <v>2072</v>
      </c>
      <c r="BO71" t="s">
        <v>2072</v>
      </c>
      <c r="BP71" t="s">
        <v>2072</v>
      </c>
      <c r="BQ71" t="s">
        <v>2072</v>
      </c>
    </row>
    <row r="72" spans="1:69" x14ac:dyDescent="0.25">
      <c r="A72" t="s">
        <v>2144</v>
      </c>
      <c r="B72" t="s">
        <v>49</v>
      </c>
      <c r="C72" t="s">
        <v>2072</v>
      </c>
      <c r="D72" t="s">
        <v>2077</v>
      </c>
      <c r="E72" t="s">
        <v>2077</v>
      </c>
      <c r="F72" t="s">
        <v>2073</v>
      </c>
      <c r="G72" t="s">
        <v>2072</v>
      </c>
      <c r="H72" t="s">
        <v>2073</v>
      </c>
      <c r="I72" t="s">
        <v>2073</v>
      </c>
      <c r="J72" t="s">
        <v>2077</v>
      </c>
      <c r="K72" t="s">
        <v>2077</v>
      </c>
      <c r="L72" t="s">
        <v>2077</v>
      </c>
      <c r="M72" t="s">
        <v>2077</v>
      </c>
      <c r="N72" t="s">
        <v>2077</v>
      </c>
      <c r="O72" t="s">
        <v>2073</v>
      </c>
      <c r="P72" t="s">
        <v>2072</v>
      </c>
      <c r="Q72" t="s">
        <v>2072</v>
      </c>
      <c r="R72" t="s">
        <v>2072</v>
      </c>
      <c r="S72" t="s">
        <v>2072</v>
      </c>
      <c r="T72" t="s">
        <v>2073</v>
      </c>
      <c r="U72" t="s">
        <v>2072</v>
      </c>
      <c r="V72" t="s">
        <v>2072</v>
      </c>
      <c r="W72" t="s">
        <v>2073</v>
      </c>
      <c r="X72" t="s">
        <v>2077</v>
      </c>
      <c r="Y72" t="s">
        <v>2077</v>
      </c>
      <c r="Z72" t="s">
        <v>2077</v>
      </c>
      <c r="AA72" t="s">
        <v>2077</v>
      </c>
      <c r="AB72" t="s">
        <v>2077</v>
      </c>
      <c r="AC72" t="s">
        <v>2077</v>
      </c>
      <c r="AD72" t="s">
        <v>2077</v>
      </c>
      <c r="AE72" t="s">
        <v>2077</v>
      </c>
      <c r="AF72" t="s">
        <v>2077</v>
      </c>
      <c r="AG72" t="s">
        <v>2077</v>
      </c>
      <c r="AH72" t="s">
        <v>2077</v>
      </c>
      <c r="AI72" t="s">
        <v>2077</v>
      </c>
      <c r="AJ72" t="s">
        <v>2077</v>
      </c>
      <c r="AK72" t="s">
        <v>2077</v>
      </c>
      <c r="AL72" t="s">
        <v>2077</v>
      </c>
      <c r="AM72" t="s">
        <v>2077</v>
      </c>
      <c r="AN72" t="s">
        <v>2077</v>
      </c>
      <c r="AO72" t="s">
        <v>2077</v>
      </c>
      <c r="AP72" t="s">
        <v>2077</v>
      </c>
      <c r="AQ72" t="s">
        <v>2077</v>
      </c>
      <c r="AR72" t="s">
        <v>2077</v>
      </c>
      <c r="AS72" t="s">
        <v>2077</v>
      </c>
      <c r="AT72" t="s">
        <v>2077</v>
      </c>
      <c r="AU72" t="s">
        <v>2077</v>
      </c>
      <c r="AV72" t="s">
        <v>2077</v>
      </c>
      <c r="AW72" t="s">
        <v>2077</v>
      </c>
      <c r="AX72" t="s">
        <v>2077</v>
      </c>
      <c r="AY72" t="s">
        <v>2077</v>
      </c>
      <c r="AZ72" t="s">
        <v>2077</v>
      </c>
      <c r="BA72" t="s">
        <v>2077</v>
      </c>
      <c r="BB72" t="s">
        <v>2077</v>
      </c>
      <c r="BC72" t="s">
        <v>2077</v>
      </c>
      <c r="BD72" t="s">
        <v>2072</v>
      </c>
      <c r="BE72" t="s">
        <v>2072</v>
      </c>
      <c r="BF72" t="s">
        <v>2072</v>
      </c>
      <c r="BG72" t="s">
        <v>2072</v>
      </c>
      <c r="BH72" t="s">
        <v>2073</v>
      </c>
      <c r="BI72" t="s">
        <v>2073</v>
      </c>
      <c r="BJ72" t="s">
        <v>2073</v>
      </c>
      <c r="BK72" t="s">
        <v>2072</v>
      </c>
      <c r="BL72" t="s">
        <v>2073</v>
      </c>
      <c r="BM72" t="s">
        <v>2073</v>
      </c>
      <c r="BN72" t="s">
        <v>2077</v>
      </c>
      <c r="BO72" t="s">
        <v>2077</v>
      </c>
      <c r="BP72" t="s">
        <v>2072</v>
      </c>
      <c r="BQ72" t="s">
        <v>2073</v>
      </c>
    </row>
    <row r="73" spans="1:69" x14ac:dyDescent="0.25">
      <c r="A73" t="s">
        <v>2145</v>
      </c>
      <c r="B73" t="s">
        <v>757</v>
      </c>
      <c r="C73" t="s">
        <v>2072</v>
      </c>
      <c r="D73" t="s">
        <v>2073</v>
      </c>
      <c r="E73" t="s">
        <v>2073</v>
      </c>
      <c r="F73" t="s">
        <v>2072</v>
      </c>
      <c r="G73" t="s">
        <v>2072</v>
      </c>
      <c r="H73" t="s">
        <v>2073</v>
      </c>
      <c r="I73" t="s">
        <v>2073</v>
      </c>
      <c r="J73" t="s">
        <v>2072</v>
      </c>
      <c r="K73" t="s">
        <v>2072</v>
      </c>
      <c r="L73" t="s">
        <v>2072</v>
      </c>
      <c r="M73" t="s">
        <v>2072</v>
      </c>
      <c r="N73" t="s">
        <v>2072</v>
      </c>
      <c r="O73" t="s">
        <v>2073</v>
      </c>
      <c r="P73" t="s">
        <v>2072</v>
      </c>
      <c r="Q73" t="s">
        <v>2072</v>
      </c>
      <c r="R73" t="s">
        <v>2072</v>
      </c>
      <c r="S73" t="s">
        <v>2072</v>
      </c>
      <c r="T73" t="s">
        <v>2073</v>
      </c>
      <c r="U73" t="s">
        <v>2072</v>
      </c>
      <c r="V73" t="s">
        <v>2072</v>
      </c>
      <c r="W73" t="s">
        <v>2073</v>
      </c>
      <c r="X73" t="s">
        <v>2073</v>
      </c>
      <c r="Y73" t="s">
        <v>2072</v>
      </c>
      <c r="Z73" t="s">
        <v>2072</v>
      </c>
      <c r="AA73" t="s">
        <v>2072</v>
      </c>
      <c r="AB73" t="s">
        <v>2072</v>
      </c>
      <c r="AC73" t="s">
        <v>2072</v>
      </c>
      <c r="AD73" t="s">
        <v>2072</v>
      </c>
      <c r="AE73" t="s">
        <v>2072</v>
      </c>
      <c r="AF73" t="s">
        <v>2072</v>
      </c>
      <c r="AG73" t="s">
        <v>2072</v>
      </c>
      <c r="AH73" t="s">
        <v>2072</v>
      </c>
      <c r="AI73" t="s">
        <v>2073</v>
      </c>
      <c r="AJ73" t="s">
        <v>2072</v>
      </c>
      <c r="AK73" t="s">
        <v>2072</v>
      </c>
      <c r="AL73" t="s">
        <v>2072</v>
      </c>
      <c r="AM73" t="s">
        <v>2072</v>
      </c>
      <c r="AN73" t="s">
        <v>2072</v>
      </c>
      <c r="AO73" t="s">
        <v>2072</v>
      </c>
      <c r="AP73" t="s">
        <v>2073</v>
      </c>
      <c r="AQ73" t="s">
        <v>2072</v>
      </c>
      <c r="AR73" t="s">
        <v>2072</v>
      </c>
      <c r="AS73" t="s">
        <v>2072</v>
      </c>
      <c r="AT73" t="s">
        <v>2072</v>
      </c>
      <c r="AU73" t="s">
        <v>2072</v>
      </c>
      <c r="AV73" t="s">
        <v>2072</v>
      </c>
      <c r="AW73" t="s">
        <v>2073</v>
      </c>
      <c r="AX73" t="s">
        <v>2072</v>
      </c>
      <c r="AY73" t="s">
        <v>2072</v>
      </c>
      <c r="AZ73" t="s">
        <v>2072</v>
      </c>
      <c r="BA73" t="s">
        <v>2072</v>
      </c>
      <c r="BB73" t="s">
        <v>2072</v>
      </c>
      <c r="BC73" t="s">
        <v>2072</v>
      </c>
      <c r="BD73" t="s">
        <v>2072</v>
      </c>
      <c r="BE73" t="s">
        <v>2072</v>
      </c>
      <c r="BF73" t="s">
        <v>2072</v>
      </c>
      <c r="BG73" t="s">
        <v>2072</v>
      </c>
      <c r="BH73" t="s">
        <v>2073</v>
      </c>
      <c r="BI73" t="s">
        <v>2073</v>
      </c>
      <c r="BJ73" t="s">
        <v>2072</v>
      </c>
      <c r="BK73" t="s">
        <v>2072</v>
      </c>
      <c r="BL73" t="s">
        <v>2073</v>
      </c>
      <c r="BM73" t="s">
        <v>2072</v>
      </c>
      <c r="BN73" t="s">
        <v>2073</v>
      </c>
      <c r="BO73" t="s">
        <v>2073</v>
      </c>
      <c r="BP73" t="s">
        <v>2072</v>
      </c>
      <c r="BQ73" t="s">
        <v>2073</v>
      </c>
    </row>
    <row r="74" spans="1:69" x14ac:dyDescent="0.25">
      <c r="A74" t="s">
        <v>2146</v>
      </c>
      <c r="B74" t="s">
        <v>76</v>
      </c>
      <c r="C74" t="s">
        <v>2072</v>
      </c>
      <c r="D74" t="s">
        <v>2072</v>
      </c>
      <c r="E74" t="s">
        <v>2077</v>
      </c>
      <c r="F74" t="s">
        <v>2077</v>
      </c>
      <c r="G74" t="s">
        <v>2077</v>
      </c>
      <c r="H74" t="s">
        <v>2077</v>
      </c>
      <c r="I74" t="s">
        <v>2077</v>
      </c>
      <c r="J74" t="s">
        <v>2072</v>
      </c>
      <c r="K74" t="s">
        <v>2072</v>
      </c>
      <c r="L74" t="s">
        <v>2072</v>
      </c>
      <c r="M74" t="s">
        <v>2072</v>
      </c>
      <c r="N74" t="s">
        <v>2072</v>
      </c>
      <c r="O74" t="s">
        <v>2073</v>
      </c>
      <c r="P74" t="s">
        <v>2072</v>
      </c>
      <c r="Q74" t="s">
        <v>2077</v>
      </c>
      <c r="R74" t="s">
        <v>2077</v>
      </c>
      <c r="S74" t="s">
        <v>2077</v>
      </c>
      <c r="T74" t="s">
        <v>2077</v>
      </c>
      <c r="U74" t="s">
        <v>2077</v>
      </c>
      <c r="V74" t="s">
        <v>2077</v>
      </c>
      <c r="W74" t="s">
        <v>2077</v>
      </c>
      <c r="X74" t="s">
        <v>2077</v>
      </c>
      <c r="Y74" t="s">
        <v>2077</v>
      </c>
      <c r="Z74" t="s">
        <v>2077</v>
      </c>
      <c r="AA74" t="s">
        <v>2077</v>
      </c>
      <c r="AB74" t="s">
        <v>2077</v>
      </c>
      <c r="AC74" t="s">
        <v>2072</v>
      </c>
      <c r="AD74" t="s">
        <v>2072</v>
      </c>
      <c r="AE74" t="s">
        <v>2072</v>
      </c>
      <c r="AF74" t="s">
        <v>2072</v>
      </c>
      <c r="AG74" t="s">
        <v>2072</v>
      </c>
      <c r="AH74" t="s">
        <v>2072</v>
      </c>
      <c r="AI74" t="s">
        <v>2073</v>
      </c>
      <c r="AJ74" t="s">
        <v>2072</v>
      </c>
      <c r="AK74" t="s">
        <v>2072</v>
      </c>
      <c r="AL74" t="s">
        <v>2072</v>
      </c>
      <c r="AM74" t="s">
        <v>2072</v>
      </c>
      <c r="AN74" t="s">
        <v>2072</v>
      </c>
      <c r="AO74" t="s">
        <v>2072</v>
      </c>
      <c r="AP74" t="s">
        <v>2073</v>
      </c>
      <c r="AQ74" t="s">
        <v>2072</v>
      </c>
      <c r="AR74" t="s">
        <v>2072</v>
      </c>
      <c r="AS74" t="s">
        <v>2077</v>
      </c>
      <c r="AT74" t="s">
        <v>2077</v>
      </c>
      <c r="AU74" t="s">
        <v>2077</v>
      </c>
      <c r="AV74" t="s">
        <v>2077</v>
      </c>
      <c r="AW74" t="s">
        <v>2077</v>
      </c>
      <c r="AX74" t="s">
        <v>2077</v>
      </c>
      <c r="AY74" t="s">
        <v>2077</v>
      </c>
      <c r="AZ74" t="s">
        <v>2077</v>
      </c>
      <c r="BA74" t="s">
        <v>2077</v>
      </c>
      <c r="BB74" t="s">
        <v>2077</v>
      </c>
      <c r="BC74" t="s">
        <v>2077</v>
      </c>
      <c r="BD74" t="s">
        <v>2077</v>
      </c>
      <c r="BE74" t="s">
        <v>2077</v>
      </c>
      <c r="BF74" t="s">
        <v>2077</v>
      </c>
      <c r="BG74" t="s">
        <v>2077</v>
      </c>
      <c r="BH74" t="s">
        <v>2077</v>
      </c>
      <c r="BI74" t="s">
        <v>2077</v>
      </c>
      <c r="BJ74" t="s">
        <v>2077</v>
      </c>
      <c r="BK74" t="s">
        <v>2077</v>
      </c>
      <c r="BL74" t="s">
        <v>2077</v>
      </c>
      <c r="BM74" t="s">
        <v>2072</v>
      </c>
      <c r="BN74" t="s">
        <v>2072</v>
      </c>
      <c r="BO74" t="s">
        <v>2073</v>
      </c>
      <c r="BP74" t="s">
        <v>2077</v>
      </c>
      <c r="BQ74" t="s">
        <v>2072</v>
      </c>
    </row>
    <row r="75" spans="1:69" x14ac:dyDescent="0.25">
      <c r="A75" t="s">
        <v>2147</v>
      </c>
      <c r="B75" t="s">
        <v>42</v>
      </c>
      <c r="C75" t="s">
        <v>2077</v>
      </c>
      <c r="D75" t="s">
        <v>2077</v>
      </c>
      <c r="E75" t="s">
        <v>2077</v>
      </c>
      <c r="F75" t="s">
        <v>2077</v>
      </c>
      <c r="G75" t="s">
        <v>2077</v>
      </c>
      <c r="H75" t="s">
        <v>2077</v>
      </c>
      <c r="I75" t="s">
        <v>2077</v>
      </c>
      <c r="J75" t="s">
        <v>2077</v>
      </c>
      <c r="K75" t="s">
        <v>2077</v>
      </c>
      <c r="L75" t="s">
        <v>2077</v>
      </c>
      <c r="M75" t="s">
        <v>2077</v>
      </c>
      <c r="N75" t="s">
        <v>2077</v>
      </c>
      <c r="O75" t="s">
        <v>2077</v>
      </c>
      <c r="P75" t="s">
        <v>2077</v>
      </c>
      <c r="Q75" t="s">
        <v>2148</v>
      </c>
      <c r="R75" t="s">
        <v>2148</v>
      </c>
      <c r="S75" t="s">
        <v>2148</v>
      </c>
      <c r="T75" t="s">
        <v>2148</v>
      </c>
      <c r="U75" t="s">
        <v>2148</v>
      </c>
      <c r="V75" t="s">
        <v>2148</v>
      </c>
      <c r="W75" t="s">
        <v>2148</v>
      </c>
      <c r="X75" t="s">
        <v>2148</v>
      </c>
      <c r="Y75" t="s">
        <v>2148</v>
      </c>
      <c r="Z75" t="s">
        <v>2148</v>
      </c>
      <c r="AA75" t="s">
        <v>2148</v>
      </c>
      <c r="AB75" t="s">
        <v>2148</v>
      </c>
      <c r="AC75" t="s">
        <v>2148</v>
      </c>
      <c r="AD75" t="s">
        <v>2148</v>
      </c>
      <c r="AE75" t="s">
        <v>2148</v>
      </c>
      <c r="AF75" t="s">
        <v>2148</v>
      </c>
      <c r="AG75" t="s">
        <v>2148</v>
      </c>
      <c r="AH75" t="s">
        <v>2148</v>
      </c>
      <c r="AI75" t="s">
        <v>2148</v>
      </c>
      <c r="AJ75" t="s">
        <v>2148</v>
      </c>
      <c r="AK75" t="s">
        <v>2148</v>
      </c>
      <c r="AL75" t="s">
        <v>2148</v>
      </c>
      <c r="AM75" t="s">
        <v>2148</v>
      </c>
      <c r="AN75" t="s">
        <v>2148</v>
      </c>
      <c r="AO75" t="s">
        <v>2148</v>
      </c>
      <c r="AP75" t="s">
        <v>2148</v>
      </c>
      <c r="AQ75" t="s">
        <v>2148</v>
      </c>
      <c r="AR75" t="s">
        <v>2148</v>
      </c>
      <c r="AS75" t="s">
        <v>2148</v>
      </c>
      <c r="AT75" t="s">
        <v>2148</v>
      </c>
      <c r="AU75" t="s">
        <v>2148</v>
      </c>
      <c r="AV75" t="s">
        <v>2148</v>
      </c>
      <c r="AW75" t="s">
        <v>2148</v>
      </c>
      <c r="AX75" t="s">
        <v>2148</v>
      </c>
      <c r="AY75" t="s">
        <v>2148</v>
      </c>
      <c r="AZ75" t="s">
        <v>2148</v>
      </c>
      <c r="BA75" t="s">
        <v>2148</v>
      </c>
      <c r="BB75" t="s">
        <v>2148</v>
      </c>
      <c r="BC75" t="s">
        <v>2148</v>
      </c>
      <c r="BD75" t="s">
        <v>2148</v>
      </c>
      <c r="BE75" t="s">
        <v>2148</v>
      </c>
      <c r="BF75" t="s">
        <v>2148</v>
      </c>
      <c r="BG75" t="s">
        <v>2148</v>
      </c>
      <c r="BH75" t="s">
        <v>2148</v>
      </c>
      <c r="BI75" t="s">
        <v>2148</v>
      </c>
      <c r="BJ75" t="s">
        <v>2148</v>
      </c>
      <c r="BK75" t="s">
        <v>2148</v>
      </c>
      <c r="BL75" t="s">
        <v>2148</v>
      </c>
      <c r="BM75" t="s">
        <v>2148</v>
      </c>
      <c r="BN75" t="s">
        <v>2148</v>
      </c>
      <c r="BO75" t="s">
        <v>2148</v>
      </c>
      <c r="BP75" t="s">
        <v>2148</v>
      </c>
      <c r="BQ75" t="s">
        <v>2148</v>
      </c>
    </row>
    <row r="76" spans="1:69" x14ac:dyDescent="0.25">
      <c r="A76" t="s">
        <v>2149</v>
      </c>
      <c r="B76" t="s">
        <v>95</v>
      </c>
      <c r="C76" t="s">
        <v>2072</v>
      </c>
      <c r="D76" t="s">
        <v>2072</v>
      </c>
      <c r="E76" t="s">
        <v>2077</v>
      </c>
      <c r="F76" t="s">
        <v>2072</v>
      </c>
      <c r="G76" t="s">
        <v>2072</v>
      </c>
      <c r="H76" t="s">
        <v>2072</v>
      </c>
      <c r="I76" t="s">
        <v>2072</v>
      </c>
      <c r="J76" t="s">
        <v>2072</v>
      </c>
      <c r="K76" t="s">
        <v>2072</v>
      </c>
      <c r="L76" t="s">
        <v>2072</v>
      </c>
      <c r="M76" t="s">
        <v>2072</v>
      </c>
      <c r="N76" t="s">
        <v>2072</v>
      </c>
      <c r="O76" t="s">
        <v>2072</v>
      </c>
      <c r="P76" t="s">
        <v>2072</v>
      </c>
      <c r="Q76" t="s">
        <v>2072</v>
      </c>
      <c r="R76" t="s">
        <v>2072</v>
      </c>
      <c r="S76" t="s">
        <v>2072</v>
      </c>
      <c r="T76" t="s">
        <v>2072</v>
      </c>
      <c r="U76" t="s">
        <v>2072</v>
      </c>
      <c r="V76" t="s">
        <v>2072</v>
      </c>
      <c r="W76" t="s">
        <v>2073</v>
      </c>
      <c r="X76" t="s">
        <v>2073</v>
      </c>
      <c r="Y76" t="s">
        <v>2072</v>
      </c>
      <c r="Z76" t="s">
        <v>2072</v>
      </c>
      <c r="AA76" t="s">
        <v>2072</v>
      </c>
      <c r="AB76" t="s">
        <v>2072</v>
      </c>
      <c r="AC76" t="s">
        <v>2072</v>
      </c>
      <c r="AD76" t="s">
        <v>2072</v>
      </c>
      <c r="AE76" t="s">
        <v>2072</v>
      </c>
      <c r="AF76" t="s">
        <v>2072</v>
      </c>
      <c r="AG76" t="s">
        <v>2072</v>
      </c>
      <c r="AH76" t="s">
        <v>2072</v>
      </c>
      <c r="AI76" t="s">
        <v>2072</v>
      </c>
      <c r="AJ76" t="s">
        <v>2072</v>
      </c>
      <c r="AK76" t="s">
        <v>2072</v>
      </c>
      <c r="AL76" t="s">
        <v>2072</v>
      </c>
      <c r="AM76" t="s">
        <v>2072</v>
      </c>
      <c r="AN76" t="s">
        <v>2072</v>
      </c>
      <c r="AO76" t="s">
        <v>2072</v>
      </c>
      <c r="AP76" t="s">
        <v>2073</v>
      </c>
      <c r="AQ76" t="s">
        <v>2072</v>
      </c>
      <c r="AR76" t="s">
        <v>2072</v>
      </c>
      <c r="AS76" t="s">
        <v>2072</v>
      </c>
      <c r="AT76" t="s">
        <v>2072</v>
      </c>
      <c r="AU76" t="s">
        <v>2072</v>
      </c>
      <c r="AV76" t="s">
        <v>2072</v>
      </c>
      <c r="AW76" t="s">
        <v>2077</v>
      </c>
      <c r="AX76" t="s">
        <v>2072</v>
      </c>
      <c r="AY76" t="s">
        <v>2072</v>
      </c>
      <c r="AZ76" t="s">
        <v>2072</v>
      </c>
      <c r="BA76" t="s">
        <v>2072</v>
      </c>
      <c r="BB76" t="s">
        <v>2072</v>
      </c>
      <c r="BC76" t="s">
        <v>2072</v>
      </c>
      <c r="BD76" t="s">
        <v>2072</v>
      </c>
      <c r="BE76" t="s">
        <v>2072</v>
      </c>
      <c r="BF76" t="s">
        <v>2072</v>
      </c>
      <c r="BG76" t="s">
        <v>2072</v>
      </c>
      <c r="BH76" t="s">
        <v>2072</v>
      </c>
      <c r="BI76" t="s">
        <v>2072</v>
      </c>
      <c r="BJ76" t="s">
        <v>2072</v>
      </c>
      <c r="BK76" t="s">
        <v>2072</v>
      </c>
      <c r="BL76" t="s">
        <v>2077</v>
      </c>
      <c r="BM76" t="s">
        <v>2072</v>
      </c>
      <c r="BN76" t="s">
        <v>2077</v>
      </c>
      <c r="BO76" t="s">
        <v>2077</v>
      </c>
      <c r="BP76" t="s">
        <v>2072</v>
      </c>
      <c r="BQ76" t="s">
        <v>2072</v>
      </c>
    </row>
    <row r="77" spans="1:69" x14ac:dyDescent="0.25">
      <c r="A77" t="s">
        <v>2150</v>
      </c>
      <c r="B77" t="s">
        <v>95</v>
      </c>
      <c r="C77" t="s">
        <v>2072</v>
      </c>
      <c r="D77" t="s">
        <v>2072</v>
      </c>
      <c r="E77" t="s">
        <v>2073</v>
      </c>
      <c r="F77" t="s">
        <v>2073</v>
      </c>
      <c r="G77" t="s">
        <v>2072</v>
      </c>
      <c r="H77" t="s">
        <v>2072</v>
      </c>
      <c r="I77" t="s">
        <v>2072</v>
      </c>
      <c r="J77" t="s">
        <v>2072</v>
      </c>
      <c r="K77" t="s">
        <v>2072</v>
      </c>
      <c r="L77" t="s">
        <v>2072</v>
      </c>
      <c r="M77" t="s">
        <v>2072</v>
      </c>
      <c r="N77" t="s">
        <v>2072</v>
      </c>
      <c r="O77" t="s">
        <v>2072</v>
      </c>
      <c r="P77" t="s">
        <v>2072</v>
      </c>
      <c r="Q77" t="s">
        <v>2072</v>
      </c>
      <c r="R77" t="s">
        <v>2072</v>
      </c>
      <c r="S77" t="s">
        <v>2072</v>
      </c>
      <c r="T77" t="s">
        <v>2073</v>
      </c>
      <c r="U77" t="s">
        <v>2072</v>
      </c>
      <c r="V77" t="s">
        <v>2072</v>
      </c>
      <c r="W77" t="s">
        <v>2073</v>
      </c>
      <c r="X77" t="s">
        <v>2073</v>
      </c>
      <c r="Y77" t="s">
        <v>2072</v>
      </c>
      <c r="Z77" t="s">
        <v>2072</v>
      </c>
      <c r="AA77" t="s">
        <v>2072</v>
      </c>
      <c r="AB77" t="s">
        <v>2072</v>
      </c>
      <c r="AC77" t="s">
        <v>2077</v>
      </c>
      <c r="AD77" t="s">
        <v>2077</v>
      </c>
      <c r="AE77" t="s">
        <v>2077</v>
      </c>
      <c r="AF77" t="s">
        <v>2077</v>
      </c>
      <c r="AG77" t="s">
        <v>2077</v>
      </c>
      <c r="AH77" t="s">
        <v>2077</v>
      </c>
      <c r="AI77" t="s">
        <v>2077</v>
      </c>
      <c r="AJ77" t="s">
        <v>2077</v>
      </c>
      <c r="AK77" t="s">
        <v>2077</v>
      </c>
      <c r="AL77" t="s">
        <v>2077</v>
      </c>
      <c r="AM77" t="s">
        <v>2077</v>
      </c>
      <c r="AN77" t="s">
        <v>2077</v>
      </c>
      <c r="AO77" t="s">
        <v>2077</v>
      </c>
      <c r="AP77" t="s">
        <v>2077</v>
      </c>
      <c r="AQ77" t="s">
        <v>2077</v>
      </c>
      <c r="AR77" t="s">
        <v>2077</v>
      </c>
      <c r="AS77" t="s">
        <v>2077</v>
      </c>
      <c r="AT77" t="s">
        <v>2077</v>
      </c>
      <c r="AU77" t="s">
        <v>2077</v>
      </c>
      <c r="AV77" t="s">
        <v>2077</v>
      </c>
      <c r="AW77" t="s">
        <v>2077</v>
      </c>
      <c r="AX77" t="s">
        <v>2077</v>
      </c>
      <c r="AY77" t="s">
        <v>2077</v>
      </c>
      <c r="AZ77" t="s">
        <v>2077</v>
      </c>
      <c r="BA77" t="s">
        <v>2077</v>
      </c>
      <c r="BB77" t="s">
        <v>2077</v>
      </c>
      <c r="BC77" t="s">
        <v>2077</v>
      </c>
      <c r="BD77" t="s">
        <v>2072</v>
      </c>
      <c r="BE77" t="s">
        <v>2072</v>
      </c>
      <c r="BF77" t="s">
        <v>2073</v>
      </c>
      <c r="BG77" t="s">
        <v>2073</v>
      </c>
      <c r="BH77" t="s">
        <v>2073</v>
      </c>
      <c r="BI77" t="s">
        <v>2073</v>
      </c>
      <c r="BJ77" t="s">
        <v>2073</v>
      </c>
      <c r="BK77" t="s">
        <v>2072</v>
      </c>
      <c r="BL77" t="s">
        <v>2073</v>
      </c>
      <c r="BM77" t="s">
        <v>2073</v>
      </c>
      <c r="BN77" t="s">
        <v>2073</v>
      </c>
      <c r="BO77" t="s">
        <v>2073</v>
      </c>
      <c r="BP77" t="s">
        <v>2072</v>
      </c>
      <c r="BQ77" t="s">
        <v>2073</v>
      </c>
    </row>
    <row r="78" spans="1:69" x14ac:dyDescent="0.25">
      <c r="A78" t="s">
        <v>2151</v>
      </c>
      <c r="B78" t="s">
        <v>63</v>
      </c>
      <c r="C78" t="s">
        <v>2072</v>
      </c>
      <c r="D78" t="s">
        <v>2072</v>
      </c>
      <c r="E78" t="s">
        <v>2073</v>
      </c>
      <c r="F78" t="s">
        <v>2072</v>
      </c>
      <c r="G78" t="s">
        <v>2072</v>
      </c>
      <c r="H78" t="s">
        <v>2072</v>
      </c>
      <c r="I78" t="s">
        <v>2072</v>
      </c>
      <c r="J78" t="s">
        <v>2072</v>
      </c>
      <c r="K78" t="s">
        <v>2072</v>
      </c>
      <c r="L78" t="s">
        <v>2072</v>
      </c>
      <c r="M78" t="s">
        <v>2072</v>
      </c>
      <c r="N78" t="s">
        <v>2072</v>
      </c>
      <c r="O78" t="s">
        <v>2072</v>
      </c>
      <c r="P78" t="s">
        <v>2072</v>
      </c>
      <c r="Q78" t="s">
        <v>2072</v>
      </c>
      <c r="R78" t="s">
        <v>2072</v>
      </c>
      <c r="S78" t="s">
        <v>2072</v>
      </c>
      <c r="T78" t="s">
        <v>2072</v>
      </c>
      <c r="U78" t="s">
        <v>2072</v>
      </c>
      <c r="V78" t="s">
        <v>2072</v>
      </c>
      <c r="W78" t="s">
        <v>2073</v>
      </c>
      <c r="X78" t="s">
        <v>2073</v>
      </c>
      <c r="Y78" t="s">
        <v>2072</v>
      </c>
      <c r="Z78" t="s">
        <v>2072</v>
      </c>
      <c r="AA78" t="s">
        <v>2072</v>
      </c>
      <c r="AB78" t="s">
        <v>2072</v>
      </c>
      <c r="AC78" t="s">
        <v>2072</v>
      </c>
      <c r="AD78" t="s">
        <v>2072</v>
      </c>
      <c r="AE78" t="s">
        <v>2072</v>
      </c>
      <c r="AF78" t="s">
        <v>2072</v>
      </c>
      <c r="AG78" t="s">
        <v>2072</v>
      </c>
      <c r="AH78" t="s">
        <v>2072</v>
      </c>
      <c r="AI78" t="s">
        <v>2072</v>
      </c>
      <c r="AJ78" t="s">
        <v>2072</v>
      </c>
      <c r="AK78" t="s">
        <v>2072</v>
      </c>
      <c r="AL78" t="s">
        <v>2072</v>
      </c>
      <c r="AM78" t="s">
        <v>2072</v>
      </c>
      <c r="AN78" t="s">
        <v>2072</v>
      </c>
      <c r="AO78" t="s">
        <v>2072</v>
      </c>
      <c r="AP78" t="s">
        <v>2073</v>
      </c>
      <c r="AQ78" t="s">
        <v>2072</v>
      </c>
      <c r="AR78" t="s">
        <v>2072</v>
      </c>
      <c r="AS78" t="s">
        <v>2072</v>
      </c>
      <c r="AT78" t="s">
        <v>2072</v>
      </c>
      <c r="AU78" t="s">
        <v>2072</v>
      </c>
      <c r="AV78" t="s">
        <v>2072</v>
      </c>
      <c r="AW78" t="s">
        <v>2073</v>
      </c>
      <c r="AX78" t="s">
        <v>2072</v>
      </c>
      <c r="AY78" t="s">
        <v>2072</v>
      </c>
      <c r="AZ78" t="s">
        <v>2072</v>
      </c>
      <c r="BA78" t="s">
        <v>2072</v>
      </c>
      <c r="BB78" t="s">
        <v>2072</v>
      </c>
      <c r="BC78" t="s">
        <v>2072</v>
      </c>
      <c r="BD78" t="s">
        <v>2072</v>
      </c>
      <c r="BE78" t="s">
        <v>2072</v>
      </c>
      <c r="BF78" t="s">
        <v>2072</v>
      </c>
      <c r="BG78" t="s">
        <v>2072</v>
      </c>
      <c r="BH78" t="s">
        <v>2072</v>
      </c>
      <c r="BI78" t="s">
        <v>2072</v>
      </c>
      <c r="BJ78" t="s">
        <v>2072</v>
      </c>
      <c r="BK78" t="s">
        <v>2072</v>
      </c>
      <c r="BL78" t="s">
        <v>2072</v>
      </c>
      <c r="BM78" t="s">
        <v>2072</v>
      </c>
      <c r="BN78" t="s">
        <v>2072</v>
      </c>
      <c r="BO78" t="s">
        <v>2072</v>
      </c>
      <c r="BP78" t="s">
        <v>2072</v>
      </c>
      <c r="BQ78" t="s">
        <v>2072</v>
      </c>
    </row>
    <row r="79" spans="1:69" x14ac:dyDescent="0.25">
      <c r="A79" t="s">
        <v>2152</v>
      </c>
      <c r="B79" t="s">
        <v>56</v>
      </c>
      <c r="C79" t="s">
        <v>2077</v>
      </c>
      <c r="D79" t="s">
        <v>2077</v>
      </c>
      <c r="E79" t="s">
        <v>2077</v>
      </c>
      <c r="F79" t="s">
        <v>2077</v>
      </c>
      <c r="G79" t="s">
        <v>2077</v>
      </c>
      <c r="H79" t="s">
        <v>2077</v>
      </c>
      <c r="I79" t="s">
        <v>2077</v>
      </c>
      <c r="J79" t="s">
        <v>2072</v>
      </c>
      <c r="K79" t="s">
        <v>2072</v>
      </c>
      <c r="L79" t="s">
        <v>2072</v>
      </c>
      <c r="M79" t="s">
        <v>2072</v>
      </c>
      <c r="N79" t="s">
        <v>2072</v>
      </c>
      <c r="O79" t="s">
        <v>2073</v>
      </c>
      <c r="P79" t="s">
        <v>2072</v>
      </c>
      <c r="Q79" t="s">
        <v>2072</v>
      </c>
      <c r="R79" t="s">
        <v>2072</v>
      </c>
      <c r="S79" t="s">
        <v>2072</v>
      </c>
      <c r="T79" t="s">
        <v>2073</v>
      </c>
      <c r="U79" t="s">
        <v>2072</v>
      </c>
      <c r="V79" t="s">
        <v>2072</v>
      </c>
      <c r="W79" t="s">
        <v>2073</v>
      </c>
      <c r="X79" t="s">
        <v>2073</v>
      </c>
      <c r="Y79" t="s">
        <v>2072</v>
      </c>
      <c r="Z79" t="s">
        <v>2072</v>
      </c>
      <c r="AA79" t="s">
        <v>2072</v>
      </c>
      <c r="AB79" t="s">
        <v>2072</v>
      </c>
      <c r="AC79" t="s">
        <v>2072</v>
      </c>
      <c r="AD79" t="s">
        <v>2072</v>
      </c>
      <c r="AE79" t="s">
        <v>2072</v>
      </c>
      <c r="AF79" t="s">
        <v>2072</v>
      </c>
      <c r="AG79" t="s">
        <v>2072</v>
      </c>
      <c r="AH79" t="s">
        <v>2072</v>
      </c>
      <c r="AI79" t="s">
        <v>2072</v>
      </c>
      <c r="AJ79" t="s">
        <v>2072</v>
      </c>
      <c r="AK79" t="s">
        <v>2072</v>
      </c>
      <c r="AL79" t="s">
        <v>2072</v>
      </c>
      <c r="AM79" t="s">
        <v>2072</v>
      </c>
      <c r="AN79" t="s">
        <v>2072</v>
      </c>
      <c r="AO79" t="s">
        <v>2072</v>
      </c>
      <c r="AP79" t="s">
        <v>2073</v>
      </c>
      <c r="AQ79" t="s">
        <v>2072</v>
      </c>
      <c r="AR79" t="s">
        <v>2072</v>
      </c>
      <c r="AS79" t="s">
        <v>2073</v>
      </c>
      <c r="AT79" t="s">
        <v>2072</v>
      </c>
      <c r="AU79" t="s">
        <v>2072</v>
      </c>
      <c r="AV79" t="s">
        <v>2072</v>
      </c>
      <c r="AW79" t="s">
        <v>2073</v>
      </c>
      <c r="AX79" t="s">
        <v>2072</v>
      </c>
      <c r="AY79" t="s">
        <v>2072</v>
      </c>
      <c r="AZ79" t="s">
        <v>2072</v>
      </c>
      <c r="BA79" t="s">
        <v>2072</v>
      </c>
      <c r="BB79" t="s">
        <v>2073</v>
      </c>
      <c r="BC79" t="s">
        <v>2072</v>
      </c>
      <c r="BD79" t="s">
        <v>2072</v>
      </c>
      <c r="BE79" t="s">
        <v>2072</v>
      </c>
      <c r="BF79" t="s">
        <v>2072</v>
      </c>
      <c r="BG79" t="s">
        <v>2072</v>
      </c>
      <c r="BH79" t="s">
        <v>2073</v>
      </c>
      <c r="BI79" t="s">
        <v>2073</v>
      </c>
      <c r="BJ79" t="s">
        <v>2072</v>
      </c>
      <c r="BK79" t="s">
        <v>2072</v>
      </c>
      <c r="BL79" t="s">
        <v>2073</v>
      </c>
      <c r="BM79" t="s">
        <v>2073</v>
      </c>
      <c r="BN79" t="s">
        <v>2073</v>
      </c>
      <c r="BO79" t="s">
        <v>2073</v>
      </c>
      <c r="BP79" t="s">
        <v>2072</v>
      </c>
      <c r="BQ79" t="s">
        <v>2073</v>
      </c>
    </row>
    <row r="80" spans="1:69" x14ac:dyDescent="0.25">
      <c r="A80" t="s">
        <v>2153</v>
      </c>
      <c r="B80" t="s">
        <v>89</v>
      </c>
      <c r="C80" t="s">
        <v>2072</v>
      </c>
      <c r="D80" t="s">
        <v>2073</v>
      </c>
      <c r="E80" t="s">
        <v>2072</v>
      </c>
      <c r="F80" t="s">
        <v>2073</v>
      </c>
      <c r="G80" t="s">
        <v>2072</v>
      </c>
      <c r="H80" t="s">
        <v>2072</v>
      </c>
      <c r="I80" t="s">
        <v>2073</v>
      </c>
      <c r="J80" t="s">
        <v>2073</v>
      </c>
      <c r="K80" t="s">
        <v>2072</v>
      </c>
      <c r="L80" t="s">
        <v>2073</v>
      </c>
      <c r="M80" t="s">
        <v>2072</v>
      </c>
      <c r="N80" t="s">
        <v>2072</v>
      </c>
      <c r="O80" t="s">
        <v>2077</v>
      </c>
      <c r="P80" t="s">
        <v>2077</v>
      </c>
      <c r="Q80" t="s">
        <v>2077</v>
      </c>
      <c r="R80" t="s">
        <v>2077</v>
      </c>
      <c r="S80" t="s">
        <v>2077</v>
      </c>
      <c r="T80" t="s">
        <v>2077</v>
      </c>
      <c r="U80" t="s">
        <v>2077</v>
      </c>
      <c r="V80" t="s">
        <v>2077</v>
      </c>
      <c r="W80" t="s">
        <v>2077</v>
      </c>
      <c r="X80" t="s">
        <v>2077</v>
      </c>
      <c r="Y80" t="s">
        <v>2077</v>
      </c>
      <c r="Z80" t="s">
        <v>2077</v>
      </c>
      <c r="AA80" t="s">
        <v>2077</v>
      </c>
      <c r="AB80" t="s">
        <v>2077</v>
      </c>
      <c r="AC80" t="s">
        <v>2072</v>
      </c>
      <c r="AD80" t="s">
        <v>2072</v>
      </c>
      <c r="AE80" t="s">
        <v>2072</v>
      </c>
      <c r="AF80" t="s">
        <v>2072</v>
      </c>
      <c r="AG80" t="s">
        <v>2072</v>
      </c>
      <c r="AH80" t="s">
        <v>2072</v>
      </c>
      <c r="AI80" t="s">
        <v>2073</v>
      </c>
      <c r="AJ80" t="s">
        <v>2072</v>
      </c>
      <c r="AK80" t="s">
        <v>2072</v>
      </c>
      <c r="AL80" t="s">
        <v>2072</v>
      </c>
      <c r="AM80" t="s">
        <v>2072</v>
      </c>
      <c r="AN80" t="s">
        <v>2072</v>
      </c>
      <c r="AO80" t="s">
        <v>2072</v>
      </c>
      <c r="AP80" t="s">
        <v>2073</v>
      </c>
      <c r="AQ80" t="s">
        <v>2073</v>
      </c>
      <c r="AR80" t="s">
        <v>2073</v>
      </c>
      <c r="AS80" t="s">
        <v>2073</v>
      </c>
      <c r="AT80" t="s">
        <v>2072</v>
      </c>
      <c r="AU80" t="s">
        <v>2072</v>
      </c>
      <c r="AV80" t="s">
        <v>2072</v>
      </c>
      <c r="AW80" t="s">
        <v>2073</v>
      </c>
      <c r="AX80" t="s">
        <v>2072</v>
      </c>
      <c r="AY80" t="s">
        <v>2072</v>
      </c>
      <c r="AZ80" t="s">
        <v>2073</v>
      </c>
      <c r="BA80" t="s">
        <v>2072</v>
      </c>
      <c r="BB80" t="s">
        <v>2073</v>
      </c>
      <c r="BC80" t="s">
        <v>2072</v>
      </c>
      <c r="BD80" t="s">
        <v>2072</v>
      </c>
      <c r="BE80" t="s">
        <v>2072</v>
      </c>
      <c r="BF80" t="s">
        <v>2072</v>
      </c>
      <c r="BG80" t="s">
        <v>2072</v>
      </c>
      <c r="BH80" t="s">
        <v>2077</v>
      </c>
      <c r="BI80" t="s">
        <v>2077</v>
      </c>
      <c r="BJ80" t="s">
        <v>2077</v>
      </c>
      <c r="BK80" t="s">
        <v>2077</v>
      </c>
      <c r="BL80" t="s">
        <v>2077</v>
      </c>
      <c r="BM80" t="s">
        <v>2073</v>
      </c>
      <c r="BN80" t="s">
        <v>2073</v>
      </c>
      <c r="BO80" t="s">
        <v>2073</v>
      </c>
      <c r="BP80" t="s">
        <v>2077</v>
      </c>
      <c r="BQ80" t="s">
        <v>2073</v>
      </c>
    </row>
    <row r="81" spans="1:69" x14ac:dyDescent="0.25">
      <c r="A81" t="s">
        <v>2154</v>
      </c>
      <c r="B81" t="s">
        <v>82</v>
      </c>
      <c r="C81" t="s">
        <v>2072</v>
      </c>
      <c r="D81" t="s">
        <v>2073</v>
      </c>
      <c r="E81" t="s">
        <v>2073</v>
      </c>
      <c r="F81" t="s">
        <v>2073</v>
      </c>
      <c r="G81" t="s">
        <v>2072</v>
      </c>
      <c r="H81" t="s">
        <v>2073</v>
      </c>
      <c r="I81" t="s">
        <v>2073</v>
      </c>
      <c r="J81" t="s">
        <v>2072</v>
      </c>
      <c r="K81" t="s">
        <v>2072</v>
      </c>
      <c r="L81" t="s">
        <v>2072</v>
      </c>
      <c r="M81" t="s">
        <v>2072</v>
      </c>
      <c r="N81" t="s">
        <v>2072</v>
      </c>
      <c r="O81" t="s">
        <v>2073</v>
      </c>
      <c r="P81" t="s">
        <v>2072</v>
      </c>
      <c r="Q81" t="s">
        <v>2072</v>
      </c>
      <c r="R81" t="s">
        <v>2072</v>
      </c>
      <c r="S81" t="s">
        <v>2073</v>
      </c>
      <c r="T81" t="s">
        <v>2073</v>
      </c>
      <c r="U81" t="s">
        <v>2072</v>
      </c>
      <c r="V81" t="s">
        <v>2072</v>
      </c>
      <c r="W81" t="s">
        <v>2073</v>
      </c>
      <c r="X81" t="s">
        <v>2073</v>
      </c>
      <c r="Y81" t="s">
        <v>2077</v>
      </c>
      <c r="Z81" t="s">
        <v>2072</v>
      </c>
      <c r="AA81" t="s">
        <v>2073</v>
      </c>
      <c r="AB81" t="s">
        <v>2073</v>
      </c>
      <c r="AC81" t="s">
        <v>2072</v>
      </c>
      <c r="AD81" t="s">
        <v>2073</v>
      </c>
      <c r="AE81" t="s">
        <v>2072</v>
      </c>
      <c r="AF81" t="s">
        <v>2072</v>
      </c>
      <c r="AG81" t="s">
        <v>2072</v>
      </c>
      <c r="AH81" t="s">
        <v>2072</v>
      </c>
      <c r="AI81" t="s">
        <v>2073</v>
      </c>
      <c r="AJ81" t="s">
        <v>2072</v>
      </c>
      <c r="AK81" t="s">
        <v>2073</v>
      </c>
      <c r="AL81" t="s">
        <v>2072</v>
      </c>
      <c r="AM81" t="s">
        <v>2072</v>
      </c>
      <c r="AN81" t="s">
        <v>2072</v>
      </c>
      <c r="AO81" t="s">
        <v>2072</v>
      </c>
      <c r="AP81" t="s">
        <v>2072</v>
      </c>
      <c r="AQ81" t="s">
        <v>2073</v>
      </c>
      <c r="AR81" t="s">
        <v>2073</v>
      </c>
      <c r="AS81" t="s">
        <v>2073</v>
      </c>
      <c r="AT81" t="s">
        <v>2073</v>
      </c>
      <c r="AU81" t="s">
        <v>2072</v>
      </c>
      <c r="AV81" t="s">
        <v>2072</v>
      </c>
      <c r="AW81" t="s">
        <v>2073</v>
      </c>
      <c r="AX81" t="s">
        <v>2072</v>
      </c>
      <c r="AY81" t="s">
        <v>2072</v>
      </c>
      <c r="AZ81" t="s">
        <v>2073</v>
      </c>
      <c r="BA81" t="s">
        <v>2072</v>
      </c>
      <c r="BB81" t="s">
        <v>2072</v>
      </c>
      <c r="BC81" t="s">
        <v>2072</v>
      </c>
      <c r="BD81" t="s">
        <v>2072</v>
      </c>
      <c r="BE81" t="s">
        <v>2072</v>
      </c>
      <c r="BF81" t="s">
        <v>2072</v>
      </c>
      <c r="BG81" t="s">
        <v>2072</v>
      </c>
      <c r="BH81" t="s">
        <v>2073</v>
      </c>
      <c r="BI81" t="s">
        <v>2073</v>
      </c>
      <c r="BJ81" t="s">
        <v>2073</v>
      </c>
      <c r="BK81" t="s">
        <v>2072</v>
      </c>
      <c r="BL81" t="s">
        <v>2073</v>
      </c>
      <c r="BM81" t="s">
        <v>2073</v>
      </c>
      <c r="BN81" t="s">
        <v>2073</v>
      </c>
      <c r="BO81" t="s">
        <v>2073</v>
      </c>
      <c r="BP81" t="s">
        <v>2072</v>
      </c>
      <c r="BQ81" t="s">
        <v>2073</v>
      </c>
    </row>
    <row r="82" spans="1:69" x14ac:dyDescent="0.25">
      <c r="A82" t="s">
        <v>2155</v>
      </c>
      <c r="B82" t="s">
        <v>1162</v>
      </c>
      <c r="C82" t="s">
        <v>2073</v>
      </c>
      <c r="D82" t="s">
        <v>2072</v>
      </c>
      <c r="E82" t="s">
        <v>2072</v>
      </c>
      <c r="F82" t="s">
        <v>2073</v>
      </c>
      <c r="G82" t="s">
        <v>2073</v>
      </c>
      <c r="H82" t="s">
        <v>2073</v>
      </c>
      <c r="I82" t="s">
        <v>2073</v>
      </c>
      <c r="J82" t="s">
        <v>2073</v>
      </c>
      <c r="K82" t="s">
        <v>2073</v>
      </c>
      <c r="L82" t="s">
        <v>2073</v>
      </c>
      <c r="M82" t="s">
        <v>2073</v>
      </c>
      <c r="N82" t="s">
        <v>2073</v>
      </c>
      <c r="O82" t="s">
        <v>2073</v>
      </c>
      <c r="P82" t="s">
        <v>2073</v>
      </c>
      <c r="Q82" t="s">
        <v>2073</v>
      </c>
      <c r="R82" t="s">
        <v>2073</v>
      </c>
      <c r="S82" t="s">
        <v>2073</v>
      </c>
      <c r="T82" t="s">
        <v>2073</v>
      </c>
      <c r="U82" t="s">
        <v>2073</v>
      </c>
      <c r="V82" t="s">
        <v>2073</v>
      </c>
      <c r="W82" t="s">
        <v>2072</v>
      </c>
      <c r="X82" t="s">
        <v>2072</v>
      </c>
      <c r="Y82" t="s">
        <v>2073</v>
      </c>
      <c r="Z82" t="s">
        <v>2073</v>
      </c>
      <c r="AA82" t="s">
        <v>2073</v>
      </c>
      <c r="AB82" t="s">
        <v>2073</v>
      </c>
      <c r="AC82" t="s">
        <v>2073</v>
      </c>
      <c r="AD82" t="s">
        <v>2073</v>
      </c>
      <c r="AE82" t="s">
        <v>2073</v>
      </c>
      <c r="AF82" t="s">
        <v>2073</v>
      </c>
      <c r="AG82" t="s">
        <v>2073</v>
      </c>
      <c r="AH82" t="s">
        <v>2073</v>
      </c>
      <c r="AI82" t="s">
        <v>2073</v>
      </c>
      <c r="AJ82" t="s">
        <v>2073</v>
      </c>
      <c r="AK82" t="s">
        <v>2073</v>
      </c>
      <c r="AL82" t="s">
        <v>2072</v>
      </c>
      <c r="AM82" t="s">
        <v>2073</v>
      </c>
      <c r="AN82" t="s">
        <v>2073</v>
      </c>
      <c r="AO82" t="s">
        <v>2073</v>
      </c>
      <c r="AP82" t="s">
        <v>2072</v>
      </c>
      <c r="AQ82" t="s">
        <v>2073</v>
      </c>
      <c r="AR82" t="s">
        <v>2073</v>
      </c>
      <c r="AS82" t="s">
        <v>2073</v>
      </c>
      <c r="AT82" t="s">
        <v>2073</v>
      </c>
      <c r="AU82" t="s">
        <v>2073</v>
      </c>
      <c r="AV82" t="s">
        <v>2073</v>
      </c>
      <c r="AW82" t="s">
        <v>2072</v>
      </c>
      <c r="AX82" t="s">
        <v>2073</v>
      </c>
      <c r="AY82" t="s">
        <v>2073</v>
      </c>
      <c r="AZ82" t="s">
        <v>2073</v>
      </c>
      <c r="BA82" t="s">
        <v>2073</v>
      </c>
      <c r="BB82" t="s">
        <v>2073</v>
      </c>
      <c r="BC82" t="s">
        <v>2073</v>
      </c>
      <c r="BD82" t="s">
        <v>2073</v>
      </c>
      <c r="BE82" t="s">
        <v>2073</v>
      </c>
      <c r="BF82" t="s">
        <v>2073</v>
      </c>
      <c r="BG82" t="s">
        <v>2073</v>
      </c>
      <c r="BH82" t="s">
        <v>2073</v>
      </c>
      <c r="BI82" t="s">
        <v>2073</v>
      </c>
      <c r="BJ82" t="s">
        <v>2073</v>
      </c>
      <c r="BK82" t="s">
        <v>2073</v>
      </c>
      <c r="BL82" t="s">
        <v>2073</v>
      </c>
      <c r="BM82" t="s">
        <v>2073</v>
      </c>
      <c r="BN82" t="s">
        <v>2077</v>
      </c>
      <c r="BO82" t="s">
        <v>2077</v>
      </c>
      <c r="BP82" t="s">
        <v>2073</v>
      </c>
      <c r="BQ82" t="s">
        <v>2073</v>
      </c>
    </row>
    <row r="83" spans="1:69" x14ac:dyDescent="0.25">
      <c r="A83" t="s">
        <v>2156</v>
      </c>
      <c r="B83" t="s">
        <v>108</v>
      </c>
      <c r="C83" t="s">
        <v>2073</v>
      </c>
      <c r="D83" t="s">
        <v>2072</v>
      </c>
      <c r="E83" t="s">
        <v>2072</v>
      </c>
      <c r="F83" t="s">
        <v>2073</v>
      </c>
      <c r="G83" t="s">
        <v>2073</v>
      </c>
      <c r="H83" t="s">
        <v>2073</v>
      </c>
      <c r="I83" t="s">
        <v>2073</v>
      </c>
      <c r="J83" t="s">
        <v>2073</v>
      </c>
      <c r="K83" t="s">
        <v>2073</v>
      </c>
      <c r="L83" t="s">
        <v>2073</v>
      </c>
      <c r="M83" t="s">
        <v>2073</v>
      </c>
      <c r="N83" t="s">
        <v>2073</v>
      </c>
      <c r="O83" t="s">
        <v>2073</v>
      </c>
      <c r="P83" t="s">
        <v>2073</v>
      </c>
      <c r="Q83" t="s">
        <v>2073</v>
      </c>
      <c r="R83" t="s">
        <v>2072</v>
      </c>
      <c r="S83" t="s">
        <v>2073</v>
      </c>
      <c r="T83" t="s">
        <v>2073</v>
      </c>
      <c r="U83" t="s">
        <v>2073</v>
      </c>
      <c r="V83" t="s">
        <v>2073</v>
      </c>
      <c r="W83" t="s">
        <v>2072</v>
      </c>
      <c r="X83" t="s">
        <v>2073</v>
      </c>
      <c r="Y83" t="s">
        <v>2073</v>
      </c>
      <c r="Z83" t="s">
        <v>2073</v>
      </c>
      <c r="AA83" t="s">
        <v>2073</v>
      </c>
      <c r="AB83" t="s">
        <v>2073</v>
      </c>
      <c r="AC83" t="s">
        <v>2073</v>
      </c>
      <c r="AD83" t="s">
        <v>2073</v>
      </c>
      <c r="AE83" t="s">
        <v>2073</v>
      </c>
      <c r="AF83" t="s">
        <v>2073</v>
      </c>
      <c r="AG83" t="s">
        <v>2073</v>
      </c>
      <c r="AH83" t="s">
        <v>2073</v>
      </c>
      <c r="AI83" t="s">
        <v>2077</v>
      </c>
      <c r="AJ83" t="s">
        <v>2073</v>
      </c>
      <c r="AK83" t="s">
        <v>2073</v>
      </c>
      <c r="AL83" t="s">
        <v>2072</v>
      </c>
      <c r="AM83" t="s">
        <v>2073</v>
      </c>
      <c r="AN83" t="s">
        <v>2073</v>
      </c>
      <c r="AO83" t="s">
        <v>2073</v>
      </c>
      <c r="AP83" t="s">
        <v>2072</v>
      </c>
      <c r="AQ83" t="s">
        <v>2073</v>
      </c>
      <c r="AR83" t="s">
        <v>2073</v>
      </c>
      <c r="AS83" t="s">
        <v>2077</v>
      </c>
      <c r="AT83" t="s">
        <v>2077</v>
      </c>
      <c r="AU83" t="s">
        <v>2077</v>
      </c>
      <c r="AV83" t="s">
        <v>2077</v>
      </c>
      <c r="AW83" t="s">
        <v>2077</v>
      </c>
      <c r="AX83" t="s">
        <v>2077</v>
      </c>
      <c r="AY83" t="s">
        <v>2077</v>
      </c>
      <c r="AZ83" t="s">
        <v>2077</v>
      </c>
      <c r="BA83" t="s">
        <v>2077</v>
      </c>
      <c r="BB83" t="s">
        <v>2077</v>
      </c>
      <c r="BC83" t="s">
        <v>2077</v>
      </c>
      <c r="BD83" t="s">
        <v>2077</v>
      </c>
      <c r="BE83" t="s">
        <v>2077</v>
      </c>
      <c r="BF83" t="s">
        <v>2077</v>
      </c>
      <c r="BG83" t="s">
        <v>2077</v>
      </c>
      <c r="BH83" t="s">
        <v>2073</v>
      </c>
      <c r="BI83" t="s">
        <v>2073</v>
      </c>
      <c r="BJ83" t="s">
        <v>2073</v>
      </c>
      <c r="BK83" t="s">
        <v>2077</v>
      </c>
      <c r="BL83" t="s">
        <v>2077</v>
      </c>
      <c r="BM83" t="s">
        <v>2073</v>
      </c>
      <c r="BN83" t="s">
        <v>2073</v>
      </c>
      <c r="BO83" t="s">
        <v>2073</v>
      </c>
      <c r="BP83" t="s">
        <v>2073</v>
      </c>
      <c r="BQ83" t="s">
        <v>2073</v>
      </c>
    </row>
    <row r="84" spans="1:69" x14ac:dyDescent="0.25">
      <c r="A84" t="s">
        <v>2157</v>
      </c>
      <c r="B84" t="s">
        <v>76</v>
      </c>
      <c r="C84" t="s">
        <v>2077</v>
      </c>
      <c r="D84" t="s">
        <v>2072</v>
      </c>
      <c r="E84" t="s">
        <v>2072</v>
      </c>
      <c r="F84" t="s">
        <v>2072</v>
      </c>
      <c r="G84" t="s">
        <v>2072</v>
      </c>
      <c r="H84" t="s">
        <v>2072</v>
      </c>
      <c r="I84" t="s">
        <v>2072</v>
      </c>
      <c r="J84" t="s">
        <v>2072</v>
      </c>
      <c r="K84" t="s">
        <v>2072</v>
      </c>
      <c r="L84" t="s">
        <v>2072</v>
      </c>
      <c r="M84" t="s">
        <v>2072</v>
      </c>
      <c r="N84" t="s">
        <v>2072</v>
      </c>
      <c r="O84" t="s">
        <v>2072</v>
      </c>
      <c r="P84" t="s">
        <v>2072</v>
      </c>
      <c r="Q84" t="s">
        <v>2072</v>
      </c>
      <c r="R84" t="s">
        <v>2072</v>
      </c>
      <c r="S84" t="s">
        <v>2072</v>
      </c>
      <c r="T84" t="s">
        <v>2072</v>
      </c>
      <c r="U84" t="s">
        <v>2072</v>
      </c>
      <c r="V84" t="s">
        <v>2072</v>
      </c>
      <c r="W84" t="s">
        <v>2072</v>
      </c>
      <c r="X84" t="s">
        <v>2072</v>
      </c>
      <c r="Y84" t="s">
        <v>2072</v>
      </c>
      <c r="Z84" t="s">
        <v>2072</v>
      </c>
      <c r="AA84" t="s">
        <v>2072</v>
      </c>
      <c r="AB84" t="s">
        <v>2072</v>
      </c>
      <c r="AC84" t="s">
        <v>2072</v>
      </c>
      <c r="AD84" t="s">
        <v>2072</v>
      </c>
      <c r="AE84" t="s">
        <v>2072</v>
      </c>
      <c r="AF84" t="s">
        <v>2072</v>
      </c>
      <c r="AG84" t="s">
        <v>2072</v>
      </c>
      <c r="AH84" t="s">
        <v>2072</v>
      </c>
      <c r="AI84" t="s">
        <v>2072</v>
      </c>
      <c r="AJ84" t="s">
        <v>2072</v>
      </c>
      <c r="AK84" t="s">
        <v>2072</v>
      </c>
      <c r="AL84" t="s">
        <v>2072</v>
      </c>
      <c r="AM84" t="s">
        <v>2072</v>
      </c>
      <c r="AN84" t="s">
        <v>2072</v>
      </c>
      <c r="AO84" t="s">
        <v>2072</v>
      </c>
      <c r="AP84" t="s">
        <v>2072</v>
      </c>
      <c r="AQ84" t="s">
        <v>2072</v>
      </c>
      <c r="AR84" t="s">
        <v>2072</v>
      </c>
      <c r="AS84" t="s">
        <v>2072</v>
      </c>
      <c r="AT84" t="s">
        <v>2072</v>
      </c>
      <c r="AU84" t="s">
        <v>2072</v>
      </c>
      <c r="AV84" t="s">
        <v>2072</v>
      </c>
      <c r="AW84" t="s">
        <v>2072</v>
      </c>
      <c r="AX84" t="s">
        <v>2072</v>
      </c>
      <c r="AY84" t="s">
        <v>2072</v>
      </c>
      <c r="AZ84" t="s">
        <v>2072</v>
      </c>
      <c r="BA84" t="s">
        <v>2072</v>
      </c>
      <c r="BB84" t="s">
        <v>2073</v>
      </c>
      <c r="BC84" t="s">
        <v>2072</v>
      </c>
      <c r="BD84" t="s">
        <v>2072</v>
      </c>
      <c r="BE84" t="s">
        <v>2072</v>
      </c>
      <c r="BF84" t="s">
        <v>2072</v>
      </c>
      <c r="BG84" t="s">
        <v>2072</v>
      </c>
      <c r="BH84" t="s">
        <v>2072</v>
      </c>
      <c r="BI84" t="s">
        <v>2072</v>
      </c>
      <c r="BJ84" t="s">
        <v>2072</v>
      </c>
      <c r="BK84" t="s">
        <v>2072</v>
      </c>
      <c r="BL84" t="s">
        <v>2072</v>
      </c>
      <c r="BM84" t="s">
        <v>2072</v>
      </c>
      <c r="BN84" t="s">
        <v>2072</v>
      </c>
      <c r="BO84" t="s">
        <v>2072</v>
      </c>
      <c r="BP84" t="s">
        <v>2072</v>
      </c>
      <c r="BQ84" t="s">
        <v>2072</v>
      </c>
    </row>
    <row r="85" spans="1:69" x14ac:dyDescent="0.25">
      <c r="A85" t="s">
        <v>2158</v>
      </c>
      <c r="B85" t="s">
        <v>121</v>
      </c>
      <c r="C85" t="s">
        <v>2077</v>
      </c>
      <c r="D85" t="s">
        <v>2077</v>
      </c>
      <c r="E85" t="s">
        <v>2077</v>
      </c>
      <c r="F85" t="s">
        <v>2077</v>
      </c>
      <c r="G85" t="s">
        <v>2077</v>
      </c>
      <c r="H85" t="s">
        <v>2077</v>
      </c>
      <c r="I85" t="s">
        <v>2077</v>
      </c>
      <c r="J85" t="s">
        <v>2072</v>
      </c>
      <c r="K85" t="s">
        <v>2072</v>
      </c>
      <c r="L85" t="s">
        <v>2072</v>
      </c>
      <c r="M85" t="s">
        <v>2072</v>
      </c>
      <c r="N85" t="s">
        <v>2073</v>
      </c>
      <c r="O85" t="s">
        <v>2072</v>
      </c>
      <c r="P85" t="s">
        <v>2072</v>
      </c>
      <c r="Q85" t="s">
        <v>2072</v>
      </c>
      <c r="R85" t="s">
        <v>2072</v>
      </c>
      <c r="S85" t="s">
        <v>2072</v>
      </c>
      <c r="T85" t="s">
        <v>2072</v>
      </c>
      <c r="U85" t="s">
        <v>2072</v>
      </c>
      <c r="V85" t="s">
        <v>2072</v>
      </c>
      <c r="W85" t="s">
        <v>2073</v>
      </c>
      <c r="X85" t="s">
        <v>2073</v>
      </c>
      <c r="Y85" t="s">
        <v>2072</v>
      </c>
      <c r="Z85" t="s">
        <v>2072</v>
      </c>
      <c r="AA85" t="s">
        <v>2072</v>
      </c>
      <c r="AB85" t="s">
        <v>2072</v>
      </c>
      <c r="AC85" t="s">
        <v>2072</v>
      </c>
      <c r="AD85" t="s">
        <v>2072</v>
      </c>
      <c r="AE85" t="s">
        <v>2072</v>
      </c>
      <c r="AF85" t="s">
        <v>2072</v>
      </c>
      <c r="AG85" t="s">
        <v>2072</v>
      </c>
      <c r="AH85" t="s">
        <v>2072</v>
      </c>
      <c r="AI85" t="s">
        <v>2073</v>
      </c>
      <c r="AJ85" t="s">
        <v>2072</v>
      </c>
      <c r="AK85" t="s">
        <v>2072</v>
      </c>
      <c r="AL85" t="s">
        <v>2072</v>
      </c>
      <c r="AM85" t="s">
        <v>2072</v>
      </c>
      <c r="AN85" t="s">
        <v>2072</v>
      </c>
      <c r="AO85" t="s">
        <v>2072</v>
      </c>
      <c r="AP85" t="s">
        <v>2073</v>
      </c>
      <c r="AQ85" t="s">
        <v>2072</v>
      </c>
      <c r="AR85" t="s">
        <v>2072</v>
      </c>
      <c r="AS85" t="s">
        <v>2072</v>
      </c>
      <c r="AT85" t="s">
        <v>2072</v>
      </c>
      <c r="AU85" t="s">
        <v>2072</v>
      </c>
      <c r="AV85" t="s">
        <v>2072</v>
      </c>
      <c r="AW85" t="s">
        <v>2073</v>
      </c>
      <c r="AX85" t="s">
        <v>2072</v>
      </c>
      <c r="AY85" t="s">
        <v>2072</v>
      </c>
      <c r="AZ85" t="s">
        <v>2072</v>
      </c>
      <c r="BA85" t="s">
        <v>2072</v>
      </c>
      <c r="BB85" t="s">
        <v>2073</v>
      </c>
      <c r="BC85" t="s">
        <v>2072</v>
      </c>
      <c r="BD85" t="s">
        <v>2072</v>
      </c>
      <c r="BE85" t="s">
        <v>2072</v>
      </c>
      <c r="BF85" t="s">
        <v>2072</v>
      </c>
      <c r="BG85" t="s">
        <v>2072</v>
      </c>
      <c r="BH85" t="s">
        <v>2072</v>
      </c>
      <c r="BI85" t="s">
        <v>2073</v>
      </c>
      <c r="BJ85" t="s">
        <v>2072</v>
      </c>
      <c r="BK85" t="s">
        <v>2072</v>
      </c>
      <c r="BL85" t="s">
        <v>2073</v>
      </c>
      <c r="BM85" t="s">
        <v>2072</v>
      </c>
      <c r="BN85" t="s">
        <v>2073</v>
      </c>
      <c r="BO85" t="s">
        <v>2073</v>
      </c>
      <c r="BP85" t="s">
        <v>2072</v>
      </c>
      <c r="BQ85" t="s">
        <v>2073</v>
      </c>
    </row>
    <row r="86" spans="1:69" x14ac:dyDescent="0.25">
      <c r="A86" t="s">
        <v>2159</v>
      </c>
      <c r="B86" t="s">
        <v>334</v>
      </c>
      <c r="C86" t="s">
        <v>2077</v>
      </c>
      <c r="D86" t="s">
        <v>2077</v>
      </c>
      <c r="E86" t="s">
        <v>2077</v>
      </c>
      <c r="F86" t="s">
        <v>2077</v>
      </c>
      <c r="G86" t="s">
        <v>2077</v>
      </c>
      <c r="H86" t="s">
        <v>2077</v>
      </c>
      <c r="I86" t="s">
        <v>2077</v>
      </c>
      <c r="J86" t="s">
        <v>2073</v>
      </c>
      <c r="K86" t="s">
        <v>2073</v>
      </c>
      <c r="L86" t="s">
        <v>2073</v>
      </c>
      <c r="M86" t="s">
        <v>2073</v>
      </c>
      <c r="N86" t="s">
        <v>2073</v>
      </c>
      <c r="O86" t="s">
        <v>2073</v>
      </c>
      <c r="P86" t="s">
        <v>2073</v>
      </c>
      <c r="Q86" t="s">
        <v>2077</v>
      </c>
      <c r="R86" t="s">
        <v>2077</v>
      </c>
      <c r="S86" t="s">
        <v>2077</v>
      </c>
      <c r="T86" t="s">
        <v>2077</v>
      </c>
      <c r="U86" t="s">
        <v>2073</v>
      </c>
      <c r="V86" t="s">
        <v>2073</v>
      </c>
      <c r="W86" t="s">
        <v>2072</v>
      </c>
      <c r="X86" t="s">
        <v>2072</v>
      </c>
      <c r="Y86" t="s">
        <v>2073</v>
      </c>
      <c r="Z86" t="s">
        <v>2073</v>
      </c>
      <c r="AA86" t="s">
        <v>2073</v>
      </c>
      <c r="AB86" t="s">
        <v>2073</v>
      </c>
      <c r="AC86" t="s">
        <v>2073</v>
      </c>
      <c r="AD86" t="s">
        <v>2073</v>
      </c>
      <c r="AE86" t="s">
        <v>2073</v>
      </c>
      <c r="AF86" t="s">
        <v>2073</v>
      </c>
      <c r="AG86" t="s">
        <v>2073</v>
      </c>
      <c r="AH86" t="s">
        <v>2073</v>
      </c>
      <c r="AI86" t="s">
        <v>2073</v>
      </c>
      <c r="AJ86" t="s">
        <v>2073</v>
      </c>
      <c r="AK86" t="s">
        <v>2073</v>
      </c>
      <c r="AL86" t="s">
        <v>2072</v>
      </c>
      <c r="AM86" t="s">
        <v>2073</v>
      </c>
      <c r="AN86" t="s">
        <v>2073</v>
      </c>
      <c r="AO86" t="s">
        <v>2073</v>
      </c>
      <c r="AP86" t="s">
        <v>2072</v>
      </c>
      <c r="AQ86" t="s">
        <v>2073</v>
      </c>
      <c r="AR86" t="s">
        <v>2073</v>
      </c>
      <c r="AS86" t="s">
        <v>2073</v>
      </c>
      <c r="AT86" t="s">
        <v>2077</v>
      </c>
      <c r="AU86" t="s">
        <v>2073</v>
      </c>
      <c r="AV86" t="s">
        <v>2073</v>
      </c>
      <c r="AW86" t="s">
        <v>2072</v>
      </c>
      <c r="AX86" t="s">
        <v>2073</v>
      </c>
      <c r="AY86" t="s">
        <v>2073</v>
      </c>
      <c r="AZ86" t="s">
        <v>2073</v>
      </c>
      <c r="BA86" t="s">
        <v>2073</v>
      </c>
      <c r="BB86" t="s">
        <v>2073</v>
      </c>
      <c r="BC86" t="s">
        <v>2073</v>
      </c>
      <c r="BD86" t="s">
        <v>2073</v>
      </c>
      <c r="BE86" t="s">
        <v>2072</v>
      </c>
      <c r="BF86" t="s">
        <v>2073</v>
      </c>
      <c r="BG86" t="s">
        <v>2073</v>
      </c>
      <c r="BH86" t="s">
        <v>2073</v>
      </c>
      <c r="BI86" t="s">
        <v>2073</v>
      </c>
      <c r="BJ86" t="s">
        <v>2073</v>
      </c>
      <c r="BK86" t="s">
        <v>2073</v>
      </c>
      <c r="BL86" t="s">
        <v>2073</v>
      </c>
      <c r="BM86" t="s">
        <v>2073</v>
      </c>
      <c r="BN86" t="s">
        <v>2073</v>
      </c>
      <c r="BO86" t="s">
        <v>2073</v>
      </c>
      <c r="BP86" t="s">
        <v>2073</v>
      </c>
      <c r="BQ86" t="s">
        <v>2073</v>
      </c>
    </row>
    <row r="87" spans="1:69" x14ac:dyDescent="0.25">
      <c r="A87" t="s">
        <v>2160</v>
      </c>
      <c r="B87" t="s">
        <v>265</v>
      </c>
      <c r="C87" t="s">
        <v>2072</v>
      </c>
      <c r="D87" t="s">
        <v>2072</v>
      </c>
      <c r="E87" t="s">
        <v>2072</v>
      </c>
      <c r="F87" t="s">
        <v>2072</v>
      </c>
      <c r="G87" t="s">
        <v>2072</v>
      </c>
      <c r="H87" t="s">
        <v>2072</v>
      </c>
      <c r="I87" t="s">
        <v>2073</v>
      </c>
      <c r="J87" t="s">
        <v>2072</v>
      </c>
      <c r="K87" t="s">
        <v>2072</v>
      </c>
      <c r="L87" t="s">
        <v>2072</v>
      </c>
      <c r="M87" t="s">
        <v>2072</v>
      </c>
      <c r="N87" t="s">
        <v>2072</v>
      </c>
      <c r="O87" t="s">
        <v>2073</v>
      </c>
      <c r="P87" t="s">
        <v>2072</v>
      </c>
      <c r="Q87" t="s">
        <v>2072</v>
      </c>
      <c r="R87" t="s">
        <v>2072</v>
      </c>
      <c r="S87" t="s">
        <v>2072</v>
      </c>
      <c r="T87" t="s">
        <v>2072</v>
      </c>
      <c r="U87" t="s">
        <v>2072</v>
      </c>
      <c r="V87" t="s">
        <v>2072</v>
      </c>
      <c r="W87" t="s">
        <v>2073</v>
      </c>
      <c r="X87" t="s">
        <v>2073</v>
      </c>
      <c r="Y87" t="s">
        <v>2072</v>
      </c>
      <c r="Z87" t="s">
        <v>2072</v>
      </c>
      <c r="AA87" t="s">
        <v>2072</v>
      </c>
      <c r="AB87" t="s">
        <v>2072</v>
      </c>
      <c r="AC87" t="s">
        <v>2072</v>
      </c>
      <c r="AD87" t="s">
        <v>2072</v>
      </c>
      <c r="AE87" t="s">
        <v>2072</v>
      </c>
      <c r="AF87" t="s">
        <v>2072</v>
      </c>
      <c r="AG87" t="s">
        <v>2072</v>
      </c>
      <c r="AH87" t="s">
        <v>2072</v>
      </c>
      <c r="AI87" t="s">
        <v>2077</v>
      </c>
      <c r="AJ87" t="s">
        <v>2072</v>
      </c>
      <c r="AK87" t="s">
        <v>2072</v>
      </c>
      <c r="AL87" t="s">
        <v>2072</v>
      </c>
      <c r="AM87" t="s">
        <v>2072</v>
      </c>
      <c r="AN87" t="s">
        <v>2072</v>
      </c>
      <c r="AO87" t="s">
        <v>2072</v>
      </c>
      <c r="AP87" t="s">
        <v>2073</v>
      </c>
      <c r="AQ87" t="s">
        <v>2072</v>
      </c>
      <c r="AR87" t="s">
        <v>2072</v>
      </c>
      <c r="AS87" t="s">
        <v>2072</v>
      </c>
      <c r="AT87" t="s">
        <v>2072</v>
      </c>
      <c r="AU87" t="s">
        <v>2072</v>
      </c>
      <c r="AV87" t="s">
        <v>2072</v>
      </c>
      <c r="AW87" t="s">
        <v>2077</v>
      </c>
      <c r="AX87" t="s">
        <v>2072</v>
      </c>
      <c r="AY87" t="s">
        <v>2072</v>
      </c>
      <c r="AZ87" t="s">
        <v>2072</v>
      </c>
      <c r="BA87" t="s">
        <v>2072</v>
      </c>
      <c r="BB87" t="s">
        <v>2073</v>
      </c>
      <c r="BC87" t="s">
        <v>2072</v>
      </c>
      <c r="BD87" t="s">
        <v>2072</v>
      </c>
      <c r="BE87" t="s">
        <v>2072</v>
      </c>
      <c r="BF87" t="s">
        <v>2077</v>
      </c>
      <c r="BG87" t="s">
        <v>2077</v>
      </c>
      <c r="BH87" t="s">
        <v>2073</v>
      </c>
      <c r="BI87" t="s">
        <v>2073</v>
      </c>
      <c r="BJ87" t="s">
        <v>2072</v>
      </c>
      <c r="BK87" t="s">
        <v>2072</v>
      </c>
      <c r="BL87" t="s">
        <v>2073</v>
      </c>
      <c r="BM87" t="s">
        <v>2072</v>
      </c>
      <c r="BN87" t="s">
        <v>2073</v>
      </c>
      <c r="BO87" t="s">
        <v>2073</v>
      </c>
      <c r="BP87" t="s">
        <v>2072</v>
      </c>
      <c r="BQ87" t="s">
        <v>2073</v>
      </c>
    </row>
    <row r="88" spans="1:69" x14ac:dyDescent="0.25">
      <c r="A88" t="s">
        <v>2161</v>
      </c>
      <c r="B88" t="s">
        <v>1168</v>
      </c>
      <c r="C88" t="s">
        <v>2073</v>
      </c>
      <c r="D88" t="s">
        <v>2072</v>
      </c>
      <c r="E88" t="s">
        <v>2072</v>
      </c>
      <c r="F88" t="s">
        <v>2073</v>
      </c>
      <c r="G88" t="s">
        <v>2073</v>
      </c>
      <c r="H88" t="s">
        <v>2073</v>
      </c>
      <c r="I88" t="s">
        <v>2073</v>
      </c>
      <c r="J88" t="s">
        <v>2073</v>
      </c>
      <c r="K88" t="s">
        <v>2073</v>
      </c>
      <c r="L88" t="s">
        <v>2073</v>
      </c>
      <c r="M88" t="s">
        <v>2073</v>
      </c>
      <c r="N88" t="s">
        <v>2073</v>
      </c>
      <c r="O88" t="s">
        <v>2073</v>
      </c>
      <c r="P88" t="s">
        <v>2073</v>
      </c>
      <c r="Q88" t="s">
        <v>2073</v>
      </c>
      <c r="R88" t="s">
        <v>2072</v>
      </c>
      <c r="S88" t="s">
        <v>2073</v>
      </c>
      <c r="T88" t="s">
        <v>2073</v>
      </c>
      <c r="U88" t="s">
        <v>2073</v>
      </c>
      <c r="V88" t="s">
        <v>2073</v>
      </c>
      <c r="W88" t="s">
        <v>2072</v>
      </c>
      <c r="X88" t="s">
        <v>2072</v>
      </c>
      <c r="Y88" t="s">
        <v>2073</v>
      </c>
      <c r="Z88" t="s">
        <v>2073</v>
      </c>
      <c r="AA88" t="s">
        <v>2073</v>
      </c>
      <c r="AB88" t="s">
        <v>2073</v>
      </c>
      <c r="AC88" t="s">
        <v>2073</v>
      </c>
      <c r="AD88" t="s">
        <v>2073</v>
      </c>
      <c r="AE88" t="s">
        <v>2073</v>
      </c>
      <c r="AF88" t="s">
        <v>2073</v>
      </c>
      <c r="AG88" t="s">
        <v>2073</v>
      </c>
      <c r="AH88" t="s">
        <v>2073</v>
      </c>
      <c r="AI88" t="s">
        <v>2073</v>
      </c>
      <c r="AJ88" t="s">
        <v>2073</v>
      </c>
      <c r="AK88" t="s">
        <v>2073</v>
      </c>
      <c r="AL88" t="s">
        <v>2073</v>
      </c>
      <c r="AM88" t="s">
        <v>2073</v>
      </c>
      <c r="AN88" t="s">
        <v>2073</v>
      </c>
      <c r="AO88" t="s">
        <v>2073</v>
      </c>
      <c r="AP88" t="s">
        <v>2072</v>
      </c>
      <c r="AQ88" t="s">
        <v>2073</v>
      </c>
      <c r="AR88" t="s">
        <v>2073</v>
      </c>
      <c r="AS88" t="s">
        <v>2073</v>
      </c>
      <c r="AT88" t="s">
        <v>2073</v>
      </c>
      <c r="AU88" t="s">
        <v>2073</v>
      </c>
      <c r="AV88" t="s">
        <v>2073</v>
      </c>
      <c r="AW88" t="s">
        <v>2072</v>
      </c>
      <c r="AX88" t="s">
        <v>2073</v>
      </c>
      <c r="AY88" t="s">
        <v>2073</v>
      </c>
      <c r="AZ88" t="s">
        <v>2073</v>
      </c>
      <c r="BA88" t="s">
        <v>2073</v>
      </c>
      <c r="BB88" t="s">
        <v>2073</v>
      </c>
      <c r="BC88" t="s">
        <v>2073</v>
      </c>
      <c r="BD88" t="s">
        <v>2073</v>
      </c>
      <c r="BE88" t="s">
        <v>2072</v>
      </c>
      <c r="BF88" t="s">
        <v>2073</v>
      </c>
      <c r="BG88" t="s">
        <v>2073</v>
      </c>
      <c r="BH88" t="s">
        <v>2073</v>
      </c>
      <c r="BI88" t="s">
        <v>2073</v>
      </c>
      <c r="BJ88" t="s">
        <v>2073</v>
      </c>
      <c r="BK88" t="s">
        <v>2073</v>
      </c>
      <c r="BL88" t="s">
        <v>2073</v>
      </c>
      <c r="BM88" t="s">
        <v>2077</v>
      </c>
      <c r="BN88" t="s">
        <v>2077</v>
      </c>
      <c r="BO88" t="s">
        <v>2077</v>
      </c>
      <c r="BP88" t="s">
        <v>2073</v>
      </c>
      <c r="BQ88" t="s">
        <v>2073</v>
      </c>
    </row>
    <row r="89" spans="1:69" x14ac:dyDescent="0.25">
      <c r="A89" t="s">
        <v>2162</v>
      </c>
      <c r="B89" t="s">
        <v>76</v>
      </c>
      <c r="C89" t="s">
        <v>2073</v>
      </c>
      <c r="D89" t="s">
        <v>2072</v>
      </c>
      <c r="E89" t="s">
        <v>2072</v>
      </c>
      <c r="F89" t="s">
        <v>2073</v>
      </c>
      <c r="G89" t="s">
        <v>2073</v>
      </c>
      <c r="H89" t="s">
        <v>2073</v>
      </c>
      <c r="I89" t="s">
        <v>2073</v>
      </c>
      <c r="J89" t="s">
        <v>2073</v>
      </c>
      <c r="K89" t="s">
        <v>2073</v>
      </c>
      <c r="L89" t="s">
        <v>2073</v>
      </c>
      <c r="M89" t="s">
        <v>2073</v>
      </c>
      <c r="N89" t="s">
        <v>2073</v>
      </c>
      <c r="O89" t="s">
        <v>2073</v>
      </c>
      <c r="P89" t="s">
        <v>2073</v>
      </c>
      <c r="Q89" t="s">
        <v>2073</v>
      </c>
      <c r="R89" t="s">
        <v>2073</v>
      </c>
      <c r="S89" t="s">
        <v>2073</v>
      </c>
      <c r="T89" t="s">
        <v>2073</v>
      </c>
      <c r="U89" t="s">
        <v>2073</v>
      </c>
      <c r="V89" t="s">
        <v>2077</v>
      </c>
      <c r="W89" t="s">
        <v>2077</v>
      </c>
      <c r="X89" t="s">
        <v>2077</v>
      </c>
      <c r="Y89" t="s">
        <v>2077</v>
      </c>
      <c r="Z89" t="s">
        <v>2077</v>
      </c>
      <c r="AA89" t="s">
        <v>2077</v>
      </c>
      <c r="AB89" t="s">
        <v>2077</v>
      </c>
      <c r="AC89" t="s">
        <v>2073</v>
      </c>
      <c r="AD89" t="s">
        <v>2073</v>
      </c>
      <c r="AE89" t="s">
        <v>2073</v>
      </c>
      <c r="AF89" t="s">
        <v>2073</v>
      </c>
      <c r="AG89" t="s">
        <v>2073</v>
      </c>
      <c r="AH89" t="s">
        <v>2073</v>
      </c>
      <c r="AI89" t="s">
        <v>2077</v>
      </c>
      <c r="AJ89" t="s">
        <v>2073</v>
      </c>
      <c r="AK89" t="s">
        <v>2073</v>
      </c>
      <c r="AL89" t="s">
        <v>2073</v>
      </c>
      <c r="AM89" t="s">
        <v>2073</v>
      </c>
      <c r="AN89" t="s">
        <v>2073</v>
      </c>
      <c r="AO89" t="s">
        <v>2073</v>
      </c>
      <c r="AP89" t="s">
        <v>2072</v>
      </c>
      <c r="AQ89" t="s">
        <v>2073</v>
      </c>
      <c r="AR89" t="s">
        <v>2073</v>
      </c>
      <c r="AS89" t="s">
        <v>2073</v>
      </c>
      <c r="AT89" t="s">
        <v>2073</v>
      </c>
      <c r="AU89" t="s">
        <v>2073</v>
      </c>
      <c r="AV89" t="s">
        <v>2073</v>
      </c>
      <c r="AW89" t="s">
        <v>2072</v>
      </c>
      <c r="AX89" t="s">
        <v>2073</v>
      </c>
      <c r="AY89" t="s">
        <v>2073</v>
      </c>
      <c r="AZ89" t="s">
        <v>2073</v>
      </c>
      <c r="BA89" t="s">
        <v>2073</v>
      </c>
      <c r="BB89" t="s">
        <v>2073</v>
      </c>
      <c r="BC89" t="s">
        <v>2077</v>
      </c>
      <c r="BD89" t="s">
        <v>2073</v>
      </c>
      <c r="BE89" t="s">
        <v>2073</v>
      </c>
      <c r="BF89" t="s">
        <v>2073</v>
      </c>
      <c r="BG89" t="s">
        <v>2073</v>
      </c>
      <c r="BH89" t="s">
        <v>2073</v>
      </c>
      <c r="BI89" t="s">
        <v>2073</v>
      </c>
      <c r="BJ89" t="s">
        <v>2073</v>
      </c>
      <c r="BK89" t="s">
        <v>2073</v>
      </c>
      <c r="BL89" t="s">
        <v>2073</v>
      </c>
      <c r="BM89" t="s">
        <v>2073</v>
      </c>
      <c r="BN89" t="s">
        <v>2077</v>
      </c>
      <c r="BO89" t="s">
        <v>2077</v>
      </c>
      <c r="BP89" t="s">
        <v>2073</v>
      </c>
      <c r="BQ89" t="s">
        <v>2073</v>
      </c>
    </row>
    <row r="90" spans="1:69" x14ac:dyDescent="0.25">
      <c r="A90" t="s">
        <v>2163</v>
      </c>
      <c r="B90" t="s">
        <v>121</v>
      </c>
      <c r="C90" t="s">
        <v>2077</v>
      </c>
      <c r="D90" t="s">
        <v>2077</v>
      </c>
      <c r="E90" t="s">
        <v>2077</v>
      </c>
      <c r="F90" t="s">
        <v>2077</v>
      </c>
      <c r="G90" t="s">
        <v>2077</v>
      </c>
      <c r="H90" t="s">
        <v>2077</v>
      </c>
      <c r="I90" t="s">
        <v>2077</v>
      </c>
      <c r="J90" t="s">
        <v>2073</v>
      </c>
      <c r="K90" t="s">
        <v>2073</v>
      </c>
      <c r="L90" t="s">
        <v>2073</v>
      </c>
      <c r="M90" t="s">
        <v>2073</v>
      </c>
      <c r="N90" t="s">
        <v>2073</v>
      </c>
      <c r="O90" t="s">
        <v>2073</v>
      </c>
      <c r="P90" t="s">
        <v>2073</v>
      </c>
      <c r="Q90" t="s">
        <v>2073</v>
      </c>
      <c r="R90" t="s">
        <v>2073</v>
      </c>
      <c r="S90" t="s">
        <v>2073</v>
      </c>
      <c r="T90" t="s">
        <v>2073</v>
      </c>
      <c r="U90" t="s">
        <v>2073</v>
      </c>
      <c r="V90" t="s">
        <v>2073</v>
      </c>
      <c r="W90" t="s">
        <v>2072</v>
      </c>
      <c r="X90" t="s">
        <v>2072</v>
      </c>
      <c r="Y90" t="s">
        <v>2073</v>
      </c>
      <c r="Z90" t="s">
        <v>2073</v>
      </c>
      <c r="AA90" t="s">
        <v>2073</v>
      </c>
      <c r="AB90" t="s">
        <v>2073</v>
      </c>
      <c r="AC90" t="s">
        <v>2073</v>
      </c>
      <c r="AD90" t="s">
        <v>2073</v>
      </c>
      <c r="AE90" t="s">
        <v>2073</v>
      </c>
      <c r="AF90" t="s">
        <v>2073</v>
      </c>
      <c r="AG90" t="s">
        <v>2073</v>
      </c>
      <c r="AH90" t="s">
        <v>2073</v>
      </c>
      <c r="AI90" t="s">
        <v>2073</v>
      </c>
      <c r="AJ90" t="s">
        <v>2073</v>
      </c>
      <c r="AK90" t="s">
        <v>2073</v>
      </c>
      <c r="AL90" t="s">
        <v>2072</v>
      </c>
      <c r="AM90" t="s">
        <v>2073</v>
      </c>
      <c r="AN90" t="s">
        <v>2073</v>
      </c>
      <c r="AO90" t="s">
        <v>2073</v>
      </c>
      <c r="AP90" t="s">
        <v>2072</v>
      </c>
      <c r="AQ90" t="s">
        <v>2073</v>
      </c>
      <c r="AR90" t="s">
        <v>2073</v>
      </c>
      <c r="AS90" t="s">
        <v>2073</v>
      </c>
      <c r="AT90" t="s">
        <v>2073</v>
      </c>
      <c r="AU90" t="s">
        <v>2073</v>
      </c>
      <c r="AV90" t="s">
        <v>2073</v>
      </c>
      <c r="AW90" t="s">
        <v>2073</v>
      </c>
      <c r="AX90" t="s">
        <v>2073</v>
      </c>
      <c r="AY90" t="s">
        <v>2073</v>
      </c>
      <c r="AZ90" t="s">
        <v>2073</v>
      </c>
      <c r="BA90" t="s">
        <v>2073</v>
      </c>
      <c r="BB90" t="s">
        <v>2073</v>
      </c>
      <c r="BC90" t="s">
        <v>2077</v>
      </c>
      <c r="BD90" t="s">
        <v>2073</v>
      </c>
      <c r="BE90" t="s">
        <v>2072</v>
      </c>
      <c r="BF90" t="s">
        <v>2073</v>
      </c>
      <c r="BG90" t="s">
        <v>2073</v>
      </c>
      <c r="BH90" t="s">
        <v>2073</v>
      </c>
      <c r="BI90" t="s">
        <v>2073</v>
      </c>
      <c r="BJ90" t="s">
        <v>2073</v>
      </c>
      <c r="BK90" t="s">
        <v>2073</v>
      </c>
      <c r="BL90" t="s">
        <v>2073</v>
      </c>
      <c r="BM90" t="s">
        <v>2073</v>
      </c>
      <c r="BN90" t="s">
        <v>2073</v>
      </c>
      <c r="BO90" t="s">
        <v>2073</v>
      </c>
      <c r="BP90" t="s">
        <v>2073</v>
      </c>
      <c r="BQ90" t="s">
        <v>2073</v>
      </c>
    </row>
    <row r="91" spans="1:69" x14ac:dyDescent="0.25">
      <c r="A91" t="s">
        <v>2164</v>
      </c>
      <c r="B91" t="s">
        <v>42</v>
      </c>
      <c r="C91" t="s">
        <v>2073</v>
      </c>
      <c r="D91" t="s">
        <v>2072</v>
      </c>
      <c r="E91" t="s">
        <v>2072</v>
      </c>
      <c r="F91" t="s">
        <v>2073</v>
      </c>
      <c r="G91" t="s">
        <v>2073</v>
      </c>
      <c r="H91" t="s">
        <v>2073</v>
      </c>
      <c r="I91" t="s">
        <v>2073</v>
      </c>
      <c r="J91" t="s">
        <v>2073</v>
      </c>
      <c r="K91" t="s">
        <v>2073</v>
      </c>
      <c r="L91" t="s">
        <v>2073</v>
      </c>
      <c r="M91" t="s">
        <v>2073</v>
      </c>
      <c r="N91" t="s">
        <v>2073</v>
      </c>
      <c r="O91" t="s">
        <v>2073</v>
      </c>
      <c r="P91" t="s">
        <v>2073</v>
      </c>
      <c r="Q91" t="s">
        <v>2073</v>
      </c>
      <c r="R91" t="s">
        <v>2073</v>
      </c>
      <c r="S91" t="s">
        <v>2073</v>
      </c>
      <c r="T91" t="s">
        <v>2073</v>
      </c>
      <c r="U91" t="s">
        <v>2073</v>
      </c>
      <c r="V91" t="s">
        <v>2073</v>
      </c>
      <c r="W91" t="s">
        <v>2073</v>
      </c>
      <c r="X91" t="s">
        <v>2073</v>
      </c>
      <c r="Y91" t="s">
        <v>2073</v>
      </c>
      <c r="Z91" t="s">
        <v>2073</v>
      </c>
      <c r="AA91" t="s">
        <v>2073</v>
      </c>
      <c r="AB91" t="s">
        <v>2073</v>
      </c>
      <c r="AC91" t="s">
        <v>2073</v>
      </c>
      <c r="AD91" t="s">
        <v>2073</v>
      </c>
      <c r="AE91" t="s">
        <v>2073</v>
      </c>
      <c r="AF91" t="s">
        <v>2073</v>
      </c>
      <c r="AG91" t="s">
        <v>2073</v>
      </c>
      <c r="AH91" t="s">
        <v>2073</v>
      </c>
      <c r="AI91" t="s">
        <v>2073</v>
      </c>
      <c r="AJ91" t="s">
        <v>2073</v>
      </c>
      <c r="AK91" t="s">
        <v>2073</v>
      </c>
      <c r="AL91" t="s">
        <v>2072</v>
      </c>
      <c r="AM91" t="s">
        <v>2073</v>
      </c>
      <c r="AN91" t="s">
        <v>2073</v>
      </c>
      <c r="AO91" t="s">
        <v>2073</v>
      </c>
      <c r="AP91" t="s">
        <v>2072</v>
      </c>
      <c r="AQ91" t="s">
        <v>2073</v>
      </c>
      <c r="AR91" t="s">
        <v>2073</v>
      </c>
      <c r="AS91" t="s">
        <v>2073</v>
      </c>
      <c r="AT91" t="s">
        <v>2073</v>
      </c>
      <c r="AU91" t="s">
        <v>2073</v>
      </c>
      <c r="AV91" t="s">
        <v>2073</v>
      </c>
      <c r="AW91" t="s">
        <v>2072</v>
      </c>
      <c r="AX91" t="s">
        <v>2073</v>
      </c>
      <c r="AY91" t="s">
        <v>2073</v>
      </c>
      <c r="AZ91" t="s">
        <v>2073</v>
      </c>
      <c r="BA91" t="s">
        <v>2073</v>
      </c>
      <c r="BB91" t="s">
        <v>2073</v>
      </c>
      <c r="BC91" t="s">
        <v>2073</v>
      </c>
      <c r="BD91" t="s">
        <v>2073</v>
      </c>
      <c r="BE91" t="s">
        <v>2072</v>
      </c>
      <c r="BF91" t="s">
        <v>2073</v>
      </c>
      <c r="BG91" t="s">
        <v>2073</v>
      </c>
      <c r="BH91" t="s">
        <v>2073</v>
      </c>
      <c r="BI91" t="s">
        <v>2073</v>
      </c>
      <c r="BJ91" t="s">
        <v>2073</v>
      </c>
      <c r="BK91" t="s">
        <v>2073</v>
      </c>
      <c r="BL91" t="s">
        <v>2073</v>
      </c>
      <c r="BM91" t="s">
        <v>2073</v>
      </c>
      <c r="BN91" t="s">
        <v>2073</v>
      </c>
      <c r="BO91" t="s">
        <v>2073</v>
      </c>
      <c r="BP91" t="s">
        <v>2073</v>
      </c>
      <c r="BQ91" t="s">
        <v>2073</v>
      </c>
    </row>
    <row r="92" spans="1:69" x14ac:dyDescent="0.25">
      <c r="A92" t="s">
        <v>2165</v>
      </c>
      <c r="B92" t="s">
        <v>49</v>
      </c>
      <c r="C92" t="s">
        <v>2072</v>
      </c>
      <c r="D92" t="s">
        <v>2072</v>
      </c>
      <c r="E92" t="s">
        <v>2072</v>
      </c>
      <c r="F92" t="s">
        <v>2072</v>
      </c>
      <c r="G92" t="s">
        <v>2072</v>
      </c>
      <c r="H92" t="s">
        <v>2072</v>
      </c>
      <c r="I92" t="s">
        <v>2073</v>
      </c>
      <c r="J92" t="s">
        <v>2072</v>
      </c>
      <c r="K92" t="s">
        <v>2072</v>
      </c>
      <c r="L92" t="s">
        <v>2072</v>
      </c>
      <c r="M92" t="s">
        <v>2077</v>
      </c>
      <c r="N92" t="s">
        <v>2077</v>
      </c>
      <c r="O92" t="s">
        <v>2077</v>
      </c>
      <c r="P92" t="s">
        <v>2077</v>
      </c>
      <c r="Q92" t="s">
        <v>2072</v>
      </c>
      <c r="R92" t="s">
        <v>2072</v>
      </c>
      <c r="S92" t="s">
        <v>2072</v>
      </c>
      <c r="T92" t="s">
        <v>2072</v>
      </c>
      <c r="U92" t="s">
        <v>2072</v>
      </c>
      <c r="V92" t="s">
        <v>2072</v>
      </c>
      <c r="W92" t="s">
        <v>2073</v>
      </c>
      <c r="X92" t="s">
        <v>2073</v>
      </c>
      <c r="Y92" t="s">
        <v>2072</v>
      </c>
      <c r="Z92" t="s">
        <v>2072</v>
      </c>
      <c r="AA92" t="s">
        <v>2072</v>
      </c>
      <c r="AB92" t="s">
        <v>2072</v>
      </c>
      <c r="AC92" t="s">
        <v>2072</v>
      </c>
      <c r="AD92" t="s">
        <v>2072</v>
      </c>
      <c r="AE92" t="s">
        <v>2072</v>
      </c>
      <c r="AF92" t="s">
        <v>2072</v>
      </c>
      <c r="AG92" t="s">
        <v>2072</v>
      </c>
      <c r="AH92" t="s">
        <v>2072</v>
      </c>
      <c r="AI92" t="s">
        <v>2073</v>
      </c>
      <c r="AJ92" t="s">
        <v>2072</v>
      </c>
      <c r="AK92" t="s">
        <v>2072</v>
      </c>
      <c r="AL92" t="s">
        <v>2072</v>
      </c>
      <c r="AM92" t="s">
        <v>2072</v>
      </c>
      <c r="AN92" t="s">
        <v>2072</v>
      </c>
      <c r="AO92" t="s">
        <v>2072</v>
      </c>
      <c r="AP92" t="s">
        <v>2073</v>
      </c>
      <c r="AQ92" t="s">
        <v>2072</v>
      </c>
      <c r="AR92" t="s">
        <v>2072</v>
      </c>
      <c r="AS92" t="s">
        <v>2073</v>
      </c>
      <c r="AT92" t="s">
        <v>2072</v>
      </c>
      <c r="AU92" t="s">
        <v>2072</v>
      </c>
      <c r="AV92" t="s">
        <v>2072</v>
      </c>
      <c r="AW92" t="s">
        <v>2073</v>
      </c>
      <c r="AX92" t="s">
        <v>2072</v>
      </c>
      <c r="AY92" t="s">
        <v>2072</v>
      </c>
      <c r="AZ92" t="s">
        <v>2072</v>
      </c>
      <c r="BA92" t="s">
        <v>2072</v>
      </c>
      <c r="BB92" t="s">
        <v>2073</v>
      </c>
      <c r="BC92" t="s">
        <v>2072</v>
      </c>
      <c r="BD92" t="s">
        <v>2072</v>
      </c>
      <c r="BE92" t="s">
        <v>2072</v>
      </c>
      <c r="BF92" t="s">
        <v>2072</v>
      </c>
      <c r="BG92" t="s">
        <v>2073</v>
      </c>
      <c r="BH92" t="s">
        <v>2072</v>
      </c>
      <c r="BI92" t="s">
        <v>2072</v>
      </c>
      <c r="BJ92" t="s">
        <v>2073</v>
      </c>
      <c r="BK92" t="s">
        <v>2072</v>
      </c>
      <c r="BL92" t="s">
        <v>2073</v>
      </c>
      <c r="BM92" t="s">
        <v>2072</v>
      </c>
      <c r="BN92" t="s">
        <v>2072</v>
      </c>
      <c r="BO92" t="s">
        <v>2073</v>
      </c>
      <c r="BP92" t="s">
        <v>2072</v>
      </c>
      <c r="BQ92" t="s">
        <v>2073</v>
      </c>
    </row>
    <row r="93" spans="1:69" x14ac:dyDescent="0.25">
      <c r="A93" t="s">
        <v>2166</v>
      </c>
      <c r="B93" t="s">
        <v>95</v>
      </c>
      <c r="C93" t="s">
        <v>2073</v>
      </c>
      <c r="D93" t="s">
        <v>2072</v>
      </c>
      <c r="E93" t="s">
        <v>2072</v>
      </c>
      <c r="F93" t="s">
        <v>2073</v>
      </c>
      <c r="G93" t="s">
        <v>2073</v>
      </c>
      <c r="H93" t="s">
        <v>2073</v>
      </c>
      <c r="I93" t="s">
        <v>2073</v>
      </c>
      <c r="J93" t="s">
        <v>2073</v>
      </c>
      <c r="K93" t="s">
        <v>2073</v>
      </c>
      <c r="L93" t="s">
        <v>2073</v>
      </c>
      <c r="M93" t="s">
        <v>2073</v>
      </c>
      <c r="N93" t="s">
        <v>2073</v>
      </c>
      <c r="O93" t="s">
        <v>2073</v>
      </c>
      <c r="P93" t="s">
        <v>2073</v>
      </c>
      <c r="Q93" t="s">
        <v>2073</v>
      </c>
      <c r="R93" t="s">
        <v>2073</v>
      </c>
      <c r="S93" t="s">
        <v>2073</v>
      </c>
      <c r="T93" t="s">
        <v>2077</v>
      </c>
      <c r="U93" t="s">
        <v>2073</v>
      </c>
      <c r="V93" t="s">
        <v>2073</v>
      </c>
      <c r="W93" t="s">
        <v>2072</v>
      </c>
      <c r="X93" t="s">
        <v>2073</v>
      </c>
      <c r="Y93" t="s">
        <v>2077</v>
      </c>
      <c r="Z93" t="s">
        <v>2073</v>
      </c>
      <c r="AA93" t="s">
        <v>2073</v>
      </c>
      <c r="AB93" t="s">
        <v>2073</v>
      </c>
      <c r="AC93" t="s">
        <v>2073</v>
      </c>
      <c r="AD93" t="s">
        <v>2073</v>
      </c>
      <c r="AE93" t="s">
        <v>2073</v>
      </c>
      <c r="AF93" t="s">
        <v>2073</v>
      </c>
      <c r="AG93" t="s">
        <v>2073</v>
      </c>
      <c r="AH93" t="s">
        <v>2073</v>
      </c>
      <c r="AI93" t="s">
        <v>2073</v>
      </c>
      <c r="AJ93" t="s">
        <v>2073</v>
      </c>
      <c r="AK93" t="s">
        <v>2073</v>
      </c>
      <c r="AL93" t="s">
        <v>2072</v>
      </c>
      <c r="AM93" t="s">
        <v>2073</v>
      </c>
      <c r="AN93" t="s">
        <v>2073</v>
      </c>
      <c r="AO93" t="s">
        <v>2073</v>
      </c>
      <c r="AP93" t="s">
        <v>2072</v>
      </c>
      <c r="AQ93" t="s">
        <v>2073</v>
      </c>
      <c r="AR93" t="s">
        <v>2073</v>
      </c>
      <c r="AS93" t="s">
        <v>2073</v>
      </c>
      <c r="AT93" t="s">
        <v>2073</v>
      </c>
      <c r="AU93" t="s">
        <v>2073</v>
      </c>
      <c r="AV93" t="s">
        <v>2073</v>
      </c>
      <c r="AW93" t="s">
        <v>2072</v>
      </c>
      <c r="AX93" t="s">
        <v>2073</v>
      </c>
      <c r="AY93" t="s">
        <v>2073</v>
      </c>
      <c r="AZ93" t="s">
        <v>2073</v>
      </c>
      <c r="BA93" t="s">
        <v>2073</v>
      </c>
      <c r="BB93" t="s">
        <v>2077</v>
      </c>
      <c r="BC93" t="s">
        <v>2077</v>
      </c>
      <c r="BD93" t="s">
        <v>2073</v>
      </c>
      <c r="BE93" t="s">
        <v>2072</v>
      </c>
      <c r="BF93" t="s">
        <v>2073</v>
      </c>
      <c r="BG93" t="s">
        <v>2073</v>
      </c>
      <c r="BH93" t="s">
        <v>2073</v>
      </c>
      <c r="BI93" t="s">
        <v>2073</v>
      </c>
      <c r="BJ93" t="s">
        <v>2077</v>
      </c>
      <c r="BK93" t="s">
        <v>2077</v>
      </c>
      <c r="BL93" t="s">
        <v>2077</v>
      </c>
      <c r="BM93" t="s">
        <v>2073</v>
      </c>
      <c r="BN93" t="s">
        <v>2073</v>
      </c>
      <c r="BO93" t="s">
        <v>2073</v>
      </c>
      <c r="BP93" t="s">
        <v>2073</v>
      </c>
      <c r="BQ93" t="s">
        <v>2073</v>
      </c>
    </row>
    <row r="94" spans="1:69" x14ac:dyDescent="0.25">
      <c r="A94" t="s">
        <v>2167</v>
      </c>
      <c r="B94" t="s">
        <v>265</v>
      </c>
      <c r="C94" t="s">
        <v>2072</v>
      </c>
      <c r="D94" t="s">
        <v>2077</v>
      </c>
      <c r="E94" t="s">
        <v>2077</v>
      </c>
      <c r="F94" t="s">
        <v>2077</v>
      </c>
      <c r="G94" t="s">
        <v>2077</v>
      </c>
      <c r="H94" t="s">
        <v>2077</v>
      </c>
      <c r="I94" t="s">
        <v>2077</v>
      </c>
      <c r="J94" t="s">
        <v>2077</v>
      </c>
      <c r="K94" t="s">
        <v>2077</v>
      </c>
      <c r="L94" t="s">
        <v>2077</v>
      </c>
      <c r="M94" t="s">
        <v>2077</v>
      </c>
      <c r="N94" t="s">
        <v>2077</v>
      </c>
      <c r="O94" t="s">
        <v>2077</v>
      </c>
      <c r="P94" t="s">
        <v>2077</v>
      </c>
      <c r="Q94" t="s">
        <v>2077</v>
      </c>
      <c r="R94" t="s">
        <v>2077</v>
      </c>
      <c r="S94" t="s">
        <v>2077</v>
      </c>
      <c r="T94" t="s">
        <v>2077</v>
      </c>
      <c r="U94" t="s">
        <v>2077</v>
      </c>
      <c r="V94" t="s">
        <v>2077</v>
      </c>
      <c r="W94" t="s">
        <v>2077</v>
      </c>
      <c r="X94" t="s">
        <v>2077</v>
      </c>
      <c r="Y94" t="s">
        <v>2077</v>
      </c>
      <c r="Z94" t="s">
        <v>2077</v>
      </c>
      <c r="AA94" t="s">
        <v>2077</v>
      </c>
      <c r="AB94" t="s">
        <v>2077</v>
      </c>
      <c r="AC94" t="s">
        <v>2077</v>
      </c>
      <c r="AD94" t="s">
        <v>2077</v>
      </c>
      <c r="AE94" t="s">
        <v>2077</v>
      </c>
      <c r="AF94" t="s">
        <v>2077</v>
      </c>
      <c r="AG94" t="s">
        <v>2077</v>
      </c>
      <c r="AH94" t="s">
        <v>2077</v>
      </c>
      <c r="AI94" t="s">
        <v>2077</v>
      </c>
      <c r="AJ94" t="s">
        <v>2077</v>
      </c>
      <c r="AK94" t="s">
        <v>2077</v>
      </c>
      <c r="AL94" t="s">
        <v>2077</v>
      </c>
      <c r="AM94" t="s">
        <v>2077</v>
      </c>
      <c r="AN94" t="s">
        <v>2077</v>
      </c>
      <c r="AO94" t="s">
        <v>2077</v>
      </c>
      <c r="AP94" t="s">
        <v>2077</v>
      </c>
      <c r="AQ94" t="s">
        <v>2077</v>
      </c>
      <c r="AR94" t="s">
        <v>2077</v>
      </c>
      <c r="AS94" t="s">
        <v>2077</v>
      </c>
      <c r="AT94" t="s">
        <v>2077</v>
      </c>
      <c r="AU94" t="s">
        <v>2077</v>
      </c>
      <c r="AV94" t="s">
        <v>2077</v>
      </c>
      <c r="AW94" t="s">
        <v>2077</v>
      </c>
      <c r="AX94" t="s">
        <v>2077</v>
      </c>
      <c r="AY94" t="s">
        <v>2077</v>
      </c>
      <c r="AZ94" t="s">
        <v>2077</v>
      </c>
      <c r="BA94" t="s">
        <v>2077</v>
      </c>
      <c r="BB94" t="s">
        <v>2077</v>
      </c>
      <c r="BC94" t="s">
        <v>2077</v>
      </c>
      <c r="BD94" t="s">
        <v>2077</v>
      </c>
      <c r="BE94" t="s">
        <v>2077</v>
      </c>
      <c r="BF94" t="s">
        <v>2077</v>
      </c>
      <c r="BG94" t="s">
        <v>2077</v>
      </c>
      <c r="BH94" t="s">
        <v>2077</v>
      </c>
      <c r="BI94" t="s">
        <v>2077</v>
      </c>
      <c r="BJ94" t="s">
        <v>2077</v>
      </c>
      <c r="BK94" t="s">
        <v>2077</v>
      </c>
      <c r="BL94" t="s">
        <v>2077</v>
      </c>
      <c r="BM94" t="s">
        <v>2077</v>
      </c>
      <c r="BN94" t="s">
        <v>2077</v>
      </c>
      <c r="BO94" t="s">
        <v>2077</v>
      </c>
      <c r="BP94" t="s">
        <v>2077</v>
      </c>
      <c r="BQ94" t="s">
        <v>2077</v>
      </c>
    </row>
    <row r="95" spans="1:69" x14ac:dyDescent="0.25">
      <c r="A95" t="s">
        <v>2168</v>
      </c>
      <c r="B95" t="s">
        <v>265</v>
      </c>
      <c r="C95" t="s">
        <v>2073</v>
      </c>
      <c r="D95" t="s">
        <v>2072</v>
      </c>
      <c r="E95" t="s">
        <v>2072</v>
      </c>
      <c r="F95" t="s">
        <v>2073</v>
      </c>
      <c r="G95" t="s">
        <v>2073</v>
      </c>
      <c r="H95" t="s">
        <v>2073</v>
      </c>
      <c r="I95" t="s">
        <v>2073</v>
      </c>
      <c r="J95" t="s">
        <v>2077</v>
      </c>
      <c r="K95" t="s">
        <v>2077</v>
      </c>
      <c r="L95" t="s">
        <v>2077</v>
      </c>
      <c r="M95" t="s">
        <v>2077</v>
      </c>
      <c r="N95" t="s">
        <v>2077</v>
      </c>
      <c r="O95" t="s">
        <v>2077</v>
      </c>
      <c r="P95" t="s">
        <v>2077</v>
      </c>
      <c r="Q95" t="s">
        <v>2077</v>
      </c>
      <c r="R95" t="s">
        <v>2077</v>
      </c>
      <c r="S95" t="s">
        <v>2077</v>
      </c>
      <c r="T95" t="s">
        <v>2077</v>
      </c>
      <c r="U95" t="s">
        <v>2077</v>
      </c>
      <c r="V95" t="s">
        <v>2077</v>
      </c>
      <c r="W95" t="s">
        <v>2077</v>
      </c>
      <c r="X95" t="s">
        <v>2077</v>
      </c>
      <c r="Y95" t="s">
        <v>2077</v>
      </c>
      <c r="Z95" t="s">
        <v>2077</v>
      </c>
      <c r="AA95" t="s">
        <v>2077</v>
      </c>
      <c r="AB95" t="s">
        <v>2077</v>
      </c>
      <c r="AC95" t="s">
        <v>2077</v>
      </c>
      <c r="AD95" t="s">
        <v>2077</v>
      </c>
      <c r="AE95" t="s">
        <v>2077</v>
      </c>
      <c r="AF95" t="s">
        <v>2077</v>
      </c>
      <c r="AG95" t="s">
        <v>2077</v>
      </c>
      <c r="AH95" t="s">
        <v>2077</v>
      </c>
      <c r="AI95" t="s">
        <v>2077</v>
      </c>
      <c r="AJ95" t="s">
        <v>2077</v>
      </c>
      <c r="AK95" t="s">
        <v>2077</v>
      </c>
      <c r="AL95" t="s">
        <v>2077</v>
      </c>
      <c r="AM95" t="s">
        <v>2077</v>
      </c>
      <c r="AN95" t="s">
        <v>2077</v>
      </c>
      <c r="AO95" t="s">
        <v>2077</v>
      </c>
      <c r="AP95" t="s">
        <v>2077</v>
      </c>
      <c r="AQ95" t="s">
        <v>2077</v>
      </c>
      <c r="AR95" t="s">
        <v>2077</v>
      </c>
      <c r="AS95" t="s">
        <v>2077</v>
      </c>
      <c r="AT95" t="s">
        <v>2077</v>
      </c>
      <c r="AU95" t="s">
        <v>2077</v>
      </c>
      <c r="AV95" t="s">
        <v>2077</v>
      </c>
      <c r="AW95" t="s">
        <v>2077</v>
      </c>
      <c r="AX95" t="s">
        <v>2077</v>
      </c>
      <c r="AY95" t="s">
        <v>2077</v>
      </c>
      <c r="AZ95" t="s">
        <v>2077</v>
      </c>
      <c r="BA95" t="s">
        <v>2077</v>
      </c>
      <c r="BB95" t="s">
        <v>2077</v>
      </c>
      <c r="BC95" t="s">
        <v>2077</v>
      </c>
      <c r="BD95" t="s">
        <v>2077</v>
      </c>
      <c r="BE95" t="s">
        <v>2077</v>
      </c>
      <c r="BF95" t="s">
        <v>2077</v>
      </c>
      <c r="BG95" t="s">
        <v>2077</v>
      </c>
      <c r="BH95" t="s">
        <v>2077</v>
      </c>
      <c r="BI95" t="s">
        <v>2077</v>
      </c>
      <c r="BJ95" t="s">
        <v>2077</v>
      </c>
      <c r="BK95" t="s">
        <v>2077</v>
      </c>
      <c r="BL95" t="s">
        <v>2077</v>
      </c>
      <c r="BM95" t="s">
        <v>2077</v>
      </c>
      <c r="BN95" t="s">
        <v>2077</v>
      </c>
      <c r="BO95" t="s">
        <v>2077</v>
      </c>
      <c r="BP95" t="s">
        <v>2077</v>
      </c>
      <c r="BQ95" t="s">
        <v>2077</v>
      </c>
    </row>
    <row r="96" spans="1:69" x14ac:dyDescent="0.25">
      <c r="A96" t="s">
        <v>2169</v>
      </c>
      <c r="B96" t="s">
        <v>659</v>
      </c>
      <c r="C96" t="s">
        <v>2073</v>
      </c>
      <c r="D96" t="s">
        <v>2072</v>
      </c>
      <c r="E96" t="s">
        <v>2072</v>
      </c>
      <c r="F96" t="s">
        <v>2073</v>
      </c>
      <c r="G96" t="s">
        <v>2073</v>
      </c>
      <c r="H96" t="s">
        <v>2073</v>
      </c>
      <c r="I96" t="s">
        <v>2073</v>
      </c>
      <c r="J96" t="s">
        <v>2073</v>
      </c>
      <c r="K96" t="s">
        <v>2073</v>
      </c>
      <c r="L96" t="s">
        <v>2073</v>
      </c>
      <c r="M96" t="s">
        <v>2073</v>
      </c>
      <c r="N96" t="s">
        <v>2073</v>
      </c>
      <c r="O96" t="s">
        <v>2073</v>
      </c>
      <c r="P96" t="s">
        <v>2073</v>
      </c>
      <c r="Q96" t="s">
        <v>2073</v>
      </c>
      <c r="R96" t="s">
        <v>2073</v>
      </c>
      <c r="S96" t="s">
        <v>2073</v>
      </c>
      <c r="T96" t="s">
        <v>2073</v>
      </c>
      <c r="U96" t="s">
        <v>2073</v>
      </c>
      <c r="V96" t="s">
        <v>2073</v>
      </c>
      <c r="W96" t="s">
        <v>2072</v>
      </c>
      <c r="X96" t="s">
        <v>2072</v>
      </c>
      <c r="Y96" t="s">
        <v>2073</v>
      </c>
      <c r="Z96" t="s">
        <v>2073</v>
      </c>
      <c r="AA96" t="s">
        <v>2073</v>
      </c>
      <c r="AB96" t="s">
        <v>2073</v>
      </c>
      <c r="AC96" t="s">
        <v>2073</v>
      </c>
      <c r="AD96" t="s">
        <v>2073</v>
      </c>
      <c r="AE96" t="s">
        <v>2073</v>
      </c>
      <c r="AF96" t="s">
        <v>2073</v>
      </c>
      <c r="AG96" t="s">
        <v>2073</v>
      </c>
      <c r="AH96" t="s">
        <v>2073</v>
      </c>
      <c r="AI96" t="s">
        <v>2073</v>
      </c>
      <c r="AJ96" t="s">
        <v>2073</v>
      </c>
      <c r="AK96" t="s">
        <v>2073</v>
      </c>
      <c r="AL96" t="s">
        <v>2072</v>
      </c>
      <c r="AM96" t="s">
        <v>2073</v>
      </c>
      <c r="AN96" t="s">
        <v>2073</v>
      </c>
      <c r="AO96" t="s">
        <v>2073</v>
      </c>
      <c r="AP96" t="s">
        <v>2072</v>
      </c>
      <c r="AQ96" t="s">
        <v>2073</v>
      </c>
      <c r="AR96" t="s">
        <v>2073</v>
      </c>
      <c r="AS96" t="s">
        <v>2073</v>
      </c>
      <c r="AT96" t="s">
        <v>2073</v>
      </c>
      <c r="AU96" t="s">
        <v>2073</v>
      </c>
      <c r="AV96" t="s">
        <v>2073</v>
      </c>
      <c r="AW96" t="s">
        <v>2072</v>
      </c>
      <c r="AX96" t="s">
        <v>2073</v>
      </c>
      <c r="AY96" t="s">
        <v>2073</v>
      </c>
      <c r="AZ96" t="s">
        <v>2073</v>
      </c>
      <c r="BA96" t="s">
        <v>2073</v>
      </c>
      <c r="BB96" t="s">
        <v>2073</v>
      </c>
      <c r="BC96" t="s">
        <v>2073</v>
      </c>
      <c r="BD96" t="s">
        <v>2073</v>
      </c>
      <c r="BE96" t="s">
        <v>2073</v>
      </c>
      <c r="BF96" t="s">
        <v>2073</v>
      </c>
      <c r="BG96" t="s">
        <v>2073</v>
      </c>
      <c r="BH96" t="s">
        <v>2073</v>
      </c>
      <c r="BI96" t="s">
        <v>2073</v>
      </c>
      <c r="BJ96" t="s">
        <v>2073</v>
      </c>
      <c r="BK96" t="s">
        <v>2073</v>
      </c>
      <c r="BL96" t="s">
        <v>2073</v>
      </c>
      <c r="BM96" t="s">
        <v>2073</v>
      </c>
      <c r="BN96" t="s">
        <v>2073</v>
      </c>
      <c r="BO96" t="s">
        <v>2073</v>
      </c>
      <c r="BP96" t="s">
        <v>2073</v>
      </c>
      <c r="BQ96" t="s">
        <v>2073</v>
      </c>
    </row>
    <row r="97" spans="1:69" x14ac:dyDescent="0.25">
      <c r="A97" t="s">
        <v>2170</v>
      </c>
      <c r="B97" t="s">
        <v>42</v>
      </c>
      <c r="C97" t="s">
        <v>2072</v>
      </c>
      <c r="D97" t="s">
        <v>2077</v>
      </c>
      <c r="E97" t="s">
        <v>2072</v>
      </c>
      <c r="F97" t="s">
        <v>2072</v>
      </c>
      <c r="G97" t="s">
        <v>2072</v>
      </c>
      <c r="H97" t="s">
        <v>2073</v>
      </c>
      <c r="I97" t="s">
        <v>2073</v>
      </c>
      <c r="J97" t="s">
        <v>2072</v>
      </c>
      <c r="K97" t="s">
        <v>2072</v>
      </c>
      <c r="L97" t="s">
        <v>2072</v>
      </c>
      <c r="M97" t="s">
        <v>2077</v>
      </c>
      <c r="N97" t="s">
        <v>2077</v>
      </c>
      <c r="O97" t="s">
        <v>2073</v>
      </c>
      <c r="P97" t="s">
        <v>2072</v>
      </c>
      <c r="Q97" t="s">
        <v>2072</v>
      </c>
      <c r="R97" t="s">
        <v>2072</v>
      </c>
      <c r="S97" t="s">
        <v>2072</v>
      </c>
      <c r="T97" t="s">
        <v>2073</v>
      </c>
      <c r="U97" t="s">
        <v>2072</v>
      </c>
      <c r="V97" t="s">
        <v>2072</v>
      </c>
      <c r="W97" t="s">
        <v>2073</v>
      </c>
      <c r="X97" t="s">
        <v>2073</v>
      </c>
      <c r="Y97" t="s">
        <v>2072</v>
      </c>
      <c r="Z97" t="s">
        <v>2077</v>
      </c>
      <c r="AA97" t="s">
        <v>2077</v>
      </c>
      <c r="AB97" t="s">
        <v>2077</v>
      </c>
      <c r="AC97" t="s">
        <v>2072</v>
      </c>
      <c r="AD97" t="s">
        <v>2072</v>
      </c>
      <c r="AE97" t="s">
        <v>2072</v>
      </c>
      <c r="AF97" t="s">
        <v>2072</v>
      </c>
      <c r="AG97" t="s">
        <v>2072</v>
      </c>
      <c r="AH97" t="s">
        <v>2072</v>
      </c>
      <c r="AI97" t="s">
        <v>2073</v>
      </c>
      <c r="AJ97" t="s">
        <v>2072</v>
      </c>
      <c r="AK97" t="s">
        <v>2077</v>
      </c>
      <c r="AL97" t="s">
        <v>2077</v>
      </c>
      <c r="AM97" t="s">
        <v>2077</v>
      </c>
      <c r="AN97" t="s">
        <v>2077</v>
      </c>
      <c r="AO97" t="s">
        <v>2077</v>
      </c>
      <c r="AP97" t="s">
        <v>2077</v>
      </c>
      <c r="AQ97" t="s">
        <v>2077</v>
      </c>
      <c r="AR97" t="s">
        <v>2077</v>
      </c>
      <c r="AS97" t="s">
        <v>2073</v>
      </c>
      <c r="AT97" t="s">
        <v>2072</v>
      </c>
      <c r="AU97" t="s">
        <v>2077</v>
      </c>
      <c r="AV97" t="s">
        <v>2077</v>
      </c>
      <c r="AW97" t="s">
        <v>2077</v>
      </c>
      <c r="AX97" t="s">
        <v>2077</v>
      </c>
      <c r="AY97" t="s">
        <v>2077</v>
      </c>
      <c r="AZ97" t="s">
        <v>2077</v>
      </c>
      <c r="BA97" t="s">
        <v>2077</v>
      </c>
      <c r="BB97" t="s">
        <v>2077</v>
      </c>
      <c r="BC97" t="s">
        <v>2077</v>
      </c>
      <c r="BD97" t="s">
        <v>2072</v>
      </c>
      <c r="BE97" t="s">
        <v>2072</v>
      </c>
      <c r="BF97" t="s">
        <v>2072</v>
      </c>
      <c r="BG97" t="s">
        <v>2072</v>
      </c>
      <c r="BH97" t="s">
        <v>2073</v>
      </c>
      <c r="BI97" t="s">
        <v>2073</v>
      </c>
      <c r="BJ97" t="s">
        <v>2073</v>
      </c>
      <c r="BK97" t="s">
        <v>2072</v>
      </c>
      <c r="BL97" t="s">
        <v>2073</v>
      </c>
      <c r="BM97" t="s">
        <v>2072</v>
      </c>
      <c r="BN97" t="s">
        <v>2077</v>
      </c>
      <c r="BO97" t="s">
        <v>2077</v>
      </c>
      <c r="BP97" t="s">
        <v>2072</v>
      </c>
      <c r="BQ97" t="s">
        <v>2073</v>
      </c>
    </row>
    <row r="98" spans="1:69" x14ac:dyDescent="0.25">
      <c r="A98" t="s">
        <v>2171</v>
      </c>
      <c r="B98" t="s">
        <v>95</v>
      </c>
      <c r="C98" t="s">
        <v>2072</v>
      </c>
      <c r="D98" t="s">
        <v>2072</v>
      </c>
      <c r="E98" t="s">
        <v>2073</v>
      </c>
      <c r="F98" t="s">
        <v>2072</v>
      </c>
      <c r="G98" t="s">
        <v>2072</v>
      </c>
      <c r="H98" t="s">
        <v>2072</v>
      </c>
      <c r="I98" t="s">
        <v>2072</v>
      </c>
      <c r="J98" t="s">
        <v>2072</v>
      </c>
      <c r="K98" t="s">
        <v>2072</v>
      </c>
      <c r="L98" t="s">
        <v>2072</v>
      </c>
      <c r="M98" t="s">
        <v>2072</v>
      </c>
      <c r="N98" t="s">
        <v>2072</v>
      </c>
      <c r="O98" t="s">
        <v>2072</v>
      </c>
      <c r="P98" t="s">
        <v>2072</v>
      </c>
      <c r="Q98" t="s">
        <v>2072</v>
      </c>
      <c r="R98" t="s">
        <v>2072</v>
      </c>
      <c r="S98" t="s">
        <v>2072</v>
      </c>
      <c r="T98" t="s">
        <v>2073</v>
      </c>
      <c r="U98" t="s">
        <v>2072</v>
      </c>
      <c r="V98" t="s">
        <v>2072</v>
      </c>
      <c r="W98" t="s">
        <v>2073</v>
      </c>
      <c r="X98" t="s">
        <v>2072</v>
      </c>
      <c r="Y98" t="s">
        <v>2072</v>
      </c>
      <c r="Z98" t="s">
        <v>2072</v>
      </c>
      <c r="AA98" t="s">
        <v>2072</v>
      </c>
      <c r="AB98" t="s">
        <v>2072</v>
      </c>
      <c r="AC98" t="s">
        <v>2072</v>
      </c>
      <c r="AD98" t="s">
        <v>2072</v>
      </c>
      <c r="AE98" t="s">
        <v>2072</v>
      </c>
      <c r="AF98" t="s">
        <v>2072</v>
      </c>
      <c r="AG98" t="s">
        <v>2072</v>
      </c>
      <c r="AH98" t="s">
        <v>2072</v>
      </c>
      <c r="AI98" t="s">
        <v>2073</v>
      </c>
      <c r="AJ98" t="s">
        <v>2072</v>
      </c>
      <c r="AK98" t="s">
        <v>2072</v>
      </c>
      <c r="AL98" t="s">
        <v>2072</v>
      </c>
      <c r="AM98" t="s">
        <v>2072</v>
      </c>
      <c r="AN98" t="s">
        <v>2072</v>
      </c>
      <c r="AO98" t="s">
        <v>2072</v>
      </c>
      <c r="AP98" t="s">
        <v>2073</v>
      </c>
      <c r="AQ98" t="s">
        <v>2072</v>
      </c>
      <c r="AR98" t="s">
        <v>2072</v>
      </c>
      <c r="AS98" t="s">
        <v>2072</v>
      </c>
      <c r="AT98" t="s">
        <v>2072</v>
      </c>
      <c r="AU98" t="s">
        <v>2072</v>
      </c>
      <c r="AV98" t="s">
        <v>2072</v>
      </c>
      <c r="AW98" t="s">
        <v>2073</v>
      </c>
      <c r="AX98" t="s">
        <v>2072</v>
      </c>
      <c r="AY98" t="s">
        <v>2072</v>
      </c>
      <c r="AZ98" t="s">
        <v>2072</v>
      </c>
      <c r="BA98" t="s">
        <v>2072</v>
      </c>
      <c r="BB98" t="s">
        <v>2072</v>
      </c>
      <c r="BC98" t="s">
        <v>2072</v>
      </c>
      <c r="BD98" t="s">
        <v>2072</v>
      </c>
      <c r="BE98" t="s">
        <v>2072</v>
      </c>
      <c r="BF98" t="s">
        <v>2072</v>
      </c>
      <c r="BG98" t="s">
        <v>2072</v>
      </c>
      <c r="BH98" t="s">
        <v>2072</v>
      </c>
      <c r="BI98" t="s">
        <v>2072</v>
      </c>
      <c r="BJ98" t="s">
        <v>2072</v>
      </c>
      <c r="BK98" t="s">
        <v>2072</v>
      </c>
      <c r="BL98" t="s">
        <v>2072</v>
      </c>
      <c r="BM98" t="s">
        <v>2072</v>
      </c>
      <c r="BN98" t="s">
        <v>2072</v>
      </c>
      <c r="BO98" t="s">
        <v>2072</v>
      </c>
      <c r="BP98" t="s">
        <v>2072</v>
      </c>
      <c r="BQ98" t="s">
        <v>2073</v>
      </c>
    </row>
    <row r="99" spans="1:69" x14ac:dyDescent="0.25">
      <c r="A99" t="s">
        <v>2172</v>
      </c>
      <c r="B99" t="s">
        <v>1016</v>
      </c>
      <c r="C99" t="s">
        <v>2073</v>
      </c>
      <c r="D99" t="s">
        <v>2072</v>
      </c>
      <c r="E99" t="s">
        <v>2072</v>
      </c>
      <c r="F99" t="s">
        <v>2073</v>
      </c>
      <c r="G99" t="s">
        <v>2073</v>
      </c>
      <c r="H99" t="s">
        <v>2073</v>
      </c>
      <c r="I99" t="s">
        <v>2073</v>
      </c>
      <c r="J99" t="s">
        <v>2073</v>
      </c>
      <c r="K99" t="s">
        <v>2073</v>
      </c>
      <c r="L99" t="s">
        <v>2073</v>
      </c>
      <c r="M99" t="s">
        <v>2073</v>
      </c>
      <c r="N99" t="s">
        <v>2073</v>
      </c>
      <c r="O99" t="s">
        <v>2073</v>
      </c>
      <c r="P99" t="s">
        <v>2073</v>
      </c>
      <c r="Q99" t="s">
        <v>2073</v>
      </c>
      <c r="R99" t="s">
        <v>2073</v>
      </c>
      <c r="S99" t="s">
        <v>2073</v>
      </c>
      <c r="T99" t="s">
        <v>2073</v>
      </c>
      <c r="U99" t="s">
        <v>2073</v>
      </c>
      <c r="V99" t="s">
        <v>2073</v>
      </c>
      <c r="W99" t="s">
        <v>2072</v>
      </c>
      <c r="X99" t="s">
        <v>2072</v>
      </c>
      <c r="Y99" t="s">
        <v>2073</v>
      </c>
      <c r="Z99" t="s">
        <v>2073</v>
      </c>
      <c r="AA99" t="s">
        <v>2073</v>
      </c>
      <c r="AB99" t="s">
        <v>2073</v>
      </c>
      <c r="AC99" t="s">
        <v>2073</v>
      </c>
      <c r="AD99" t="s">
        <v>2073</v>
      </c>
      <c r="AE99" t="s">
        <v>2073</v>
      </c>
      <c r="AF99" t="s">
        <v>2073</v>
      </c>
      <c r="AG99" t="s">
        <v>2073</v>
      </c>
      <c r="AH99" t="s">
        <v>2073</v>
      </c>
      <c r="AI99" t="s">
        <v>2073</v>
      </c>
      <c r="AJ99" t="s">
        <v>2073</v>
      </c>
      <c r="AK99" t="s">
        <v>2073</v>
      </c>
      <c r="AL99" t="s">
        <v>2072</v>
      </c>
      <c r="AM99" t="s">
        <v>2073</v>
      </c>
      <c r="AN99" t="s">
        <v>2073</v>
      </c>
      <c r="AO99" t="s">
        <v>2073</v>
      </c>
      <c r="AP99" t="s">
        <v>2072</v>
      </c>
      <c r="AQ99" t="s">
        <v>2073</v>
      </c>
      <c r="AR99" t="s">
        <v>2073</v>
      </c>
      <c r="AS99" t="s">
        <v>2073</v>
      </c>
      <c r="AT99" t="s">
        <v>2073</v>
      </c>
      <c r="AU99" t="s">
        <v>2073</v>
      </c>
      <c r="AV99" t="s">
        <v>2073</v>
      </c>
      <c r="AW99" t="s">
        <v>2072</v>
      </c>
      <c r="AX99" t="s">
        <v>2073</v>
      </c>
      <c r="AY99" t="s">
        <v>2073</v>
      </c>
      <c r="AZ99" t="s">
        <v>2073</v>
      </c>
      <c r="BA99" t="s">
        <v>2073</v>
      </c>
      <c r="BB99" t="s">
        <v>2073</v>
      </c>
      <c r="BC99" t="s">
        <v>2073</v>
      </c>
      <c r="BD99" t="s">
        <v>2073</v>
      </c>
      <c r="BE99" t="s">
        <v>2073</v>
      </c>
      <c r="BF99" t="s">
        <v>2073</v>
      </c>
      <c r="BG99" t="s">
        <v>2073</v>
      </c>
      <c r="BH99" t="s">
        <v>2073</v>
      </c>
      <c r="BI99" t="s">
        <v>2073</v>
      </c>
      <c r="BJ99" t="s">
        <v>2073</v>
      </c>
      <c r="BK99" t="s">
        <v>2073</v>
      </c>
      <c r="BL99" t="s">
        <v>2073</v>
      </c>
      <c r="BM99" t="s">
        <v>2077</v>
      </c>
      <c r="BN99" t="s">
        <v>2073</v>
      </c>
      <c r="BO99" t="s">
        <v>2073</v>
      </c>
      <c r="BP99" t="s">
        <v>2073</v>
      </c>
      <c r="BQ99" t="s">
        <v>2073</v>
      </c>
    </row>
    <row r="100" spans="1:69" x14ac:dyDescent="0.25">
      <c r="A100" t="s">
        <v>2173</v>
      </c>
      <c r="B100" t="s">
        <v>56</v>
      </c>
      <c r="C100" t="s">
        <v>2077</v>
      </c>
      <c r="D100" t="s">
        <v>2077</v>
      </c>
      <c r="E100" t="s">
        <v>2077</v>
      </c>
      <c r="F100" t="s">
        <v>2077</v>
      </c>
      <c r="G100" t="s">
        <v>2077</v>
      </c>
      <c r="H100" t="s">
        <v>2077</v>
      </c>
      <c r="I100" t="s">
        <v>2077</v>
      </c>
      <c r="J100" t="s">
        <v>2073</v>
      </c>
      <c r="K100" t="s">
        <v>2073</v>
      </c>
      <c r="L100" t="s">
        <v>2073</v>
      </c>
      <c r="M100" t="s">
        <v>2073</v>
      </c>
      <c r="N100" t="s">
        <v>2073</v>
      </c>
      <c r="O100" t="s">
        <v>2073</v>
      </c>
      <c r="P100" t="s">
        <v>2073</v>
      </c>
      <c r="Q100" t="s">
        <v>2073</v>
      </c>
      <c r="R100" t="s">
        <v>2073</v>
      </c>
      <c r="S100" t="s">
        <v>2073</v>
      </c>
      <c r="T100" t="s">
        <v>2073</v>
      </c>
      <c r="U100" t="s">
        <v>2073</v>
      </c>
      <c r="V100" t="s">
        <v>2073</v>
      </c>
      <c r="W100" t="s">
        <v>2072</v>
      </c>
      <c r="X100" t="s">
        <v>2073</v>
      </c>
      <c r="Y100" t="s">
        <v>2073</v>
      </c>
      <c r="Z100" t="s">
        <v>2073</v>
      </c>
      <c r="AA100" t="s">
        <v>2073</v>
      </c>
      <c r="AB100" t="s">
        <v>2073</v>
      </c>
      <c r="AC100" t="s">
        <v>2073</v>
      </c>
      <c r="AD100" t="s">
        <v>2073</v>
      </c>
      <c r="AE100" t="s">
        <v>2073</v>
      </c>
      <c r="AF100" t="s">
        <v>2073</v>
      </c>
      <c r="AG100" t="s">
        <v>2077</v>
      </c>
      <c r="AH100" t="s">
        <v>2077</v>
      </c>
      <c r="AI100" t="s">
        <v>2073</v>
      </c>
      <c r="AJ100" t="s">
        <v>2073</v>
      </c>
      <c r="AK100" t="s">
        <v>2073</v>
      </c>
      <c r="AL100" t="s">
        <v>2072</v>
      </c>
      <c r="AM100" t="s">
        <v>2073</v>
      </c>
      <c r="AN100" t="s">
        <v>2073</v>
      </c>
      <c r="AO100" t="s">
        <v>2073</v>
      </c>
      <c r="AP100" t="s">
        <v>2072</v>
      </c>
      <c r="AQ100" t="s">
        <v>2073</v>
      </c>
      <c r="AR100" t="s">
        <v>2073</v>
      </c>
      <c r="AS100" t="s">
        <v>2073</v>
      </c>
      <c r="AT100" t="s">
        <v>2073</v>
      </c>
      <c r="AU100" t="s">
        <v>2073</v>
      </c>
      <c r="AV100" t="s">
        <v>2073</v>
      </c>
      <c r="AW100" t="s">
        <v>2072</v>
      </c>
      <c r="AX100" t="s">
        <v>2077</v>
      </c>
      <c r="AY100" t="s">
        <v>2073</v>
      </c>
      <c r="AZ100" t="s">
        <v>2073</v>
      </c>
      <c r="BA100" t="s">
        <v>2072</v>
      </c>
      <c r="BB100" t="s">
        <v>2073</v>
      </c>
      <c r="BC100" t="s">
        <v>2073</v>
      </c>
      <c r="BD100" t="s">
        <v>2073</v>
      </c>
      <c r="BE100" t="s">
        <v>2077</v>
      </c>
      <c r="BF100" t="s">
        <v>2073</v>
      </c>
      <c r="BG100" t="s">
        <v>2073</v>
      </c>
      <c r="BH100" t="s">
        <v>2073</v>
      </c>
      <c r="BI100" t="s">
        <v>2073</v>
      </c>
      <c r="BJ100" t="s">
        <v>2073</v>
      </c>
      <c r="BK100" t="s">
        <v>2073</v>
      </c>
      <c r="BL100" t="s">
        <v>2073</v>
      </c>
      <c r="BM100" t="s">
        <v>2077</v>
      </c>
      <c r="BN100" t="s">
        <v>2077</v>
      </c>
      <c r="BO100" t="s">
        <v>2077</v>
      </c>
      <c r="BP100" t="s">
        <v>2073</v>
      </c>
      <c r="BQ100" t="s">
        <v>2073</v>
      </c>
    </row>
    <row r="101" spans="1:69" x14ac:dyDescent="0.25">
      <c r="A101" t="s">
        <v>2174</v>
      </c>
      <c r="B101" t="s">
        <v>132</v>
      </c>
      <c r="C101" t="s">
        <v>2073</v>
      </c>
      <c r="D101" t="s">
        <v>2072</v>
      </c>
      <c r="E101" t="s">
        <v>2072</v>
      </c>
      <c r="F101" t="s">
        <v>2073</v>
      </c>
      <c r="G101" t="s">
        <v>2073</v>
      </c>
      <c r="H101" t="s">
        <v>2073</v>
      </c>
      <c r="I101" t="s">
        <v>2073</v>
      </c>
      <c r="J101" t="s">
        <v>2073</v>
      </c>
      <c r="K101" t="s">
        <v>2073</v>
      </c>
      <c r="L101" t="s">
        <v>2073</v>
      </c>
      <c r="M101" t="s">
        <v>2073</v>
      </c>
      <c r="N101" t="s">
        <v>2073</v>
      </c>
      <c r="O101" t="s">
        <v>2073</v>
      </c>
      <c r="P101" t="s">
        <v>2073</v>
      </c>
      <c r="Q101" t="s">
        <v>2073</v>
      </c>
      <c r="R101" t="s">
        <v>2073</v>
      </c>
      <c r="S101" t="s">
        <v>2073</v>
      </c>
      <c r="T101" t="s">
        <v>2073</v>
      </c>
      <c r="U101" t="s">
        <v>2073</v>
      </c>
      <c r="V101" t="s">
        <v>2073</v>
      </c>
      <c r="W101" t="s">
        <v>2072</v>
      </c>
      <c r="X101" t="s">
        <v>2072</v>
      </c>
      <c r="Y101" t="s">
        <v>2073</v>
      </c>
      <c r="Z101" t="s">
        <v>2073</v>
      </c>
      <c r="AA101" t="s">
        <v>2073</v>
      </c>
      <c r="AB101" t="s">
        <v>2073</v>
      </c>
      <c r="AC101" t="s">
        <v>2073</v>
      </c>
      <c r="AD101" t="s">
        <v>2073</v>
      </c>
      <c r="AE101" t="s">
        <v>2073</v>
      </c>
      <c r="AF101" t="s">
        <v>2073</v>
      </c>
      <c r="AG101" t="s">
        <v>2073</v>
      </c>
      <c r="AH101" t="s">
        <v>2073</v>
      </c>
      <c r="AI101" t="s">
        <v>2073</v>
      </c>
      <c r="AJ101" t="s">
        <v>2073</v>
      </c>
      <c r="AK101" t="s">
        <v>2073</v>
      </c>
      <c r="AL101" t="s">
        <v>2072</v>
      </c>
      <c r="AM101" t="s">
        <v>2073</v>
      </c>
      <c r="AN101" t="s">
        <v>2073</v>
      </c>
      <c r="AO101" t="s">
        <v>2073</v>
      </c>
      <c r="AP101" t="s">
        <v>2072</v>
      </c>
      <c r="AQ101" t="s">
        <v>2073</v>
      </c>
      <c r="AR101" t="s">
        <v>2073</v>
      </c>
      <c r="AS101" t="s">
        <v>2073</v>
      </c>
      <c r="AT101" t="s">
        <v>2073</v>
      </c>
      <c r="AU101" t="s">
        <v>2073</v>
      </c>
      <c r="AV101" t="s">
        <v>2073</v>
      </c>
      <c r="AW101" t="s">
        <v>2072</v>
      </c>
      <c r="AX101" t="s">
        <v>2073</v>
      </c>
      <c r="AY101" t="s">
        <v>2073</v>
      </c>
      <c r="AZ101" t="s">
        <v>2073</v>
      </c>
      <c r="BA101" t="s">
        <v>2073</v>
      </c>
      <c r="BB101" t="s">
        <v>2073</v>
      </c>
      <c r="BC101" t="s">
        <v>2073</v>
      </c>
      <c r="BD101" t="s">
        <v>2073</v>
      </c>
      <c r="BE101" t="s">
        <v>2073</v>
      </c>
      <c r="BF101" t="s">
        <v>2073</v>
      </c>
      <c r="BG101" t="s">
        <v>2073</v>
      </c>
      <c r="BH101" t="s">
        <v>2073</v>
      </c>
      <c r="BI101" t="s">
        <v>2073</v>
      </c>
      <c r="BJ101" t="s">
        <v>2073</v>
      </c>
      <c r="BK101" t="s">
        <v>2073</v>
      </c>
      <c r="BL101" t="s">
        <v>2073</v>
      </c>
      <c r="BM101" t="s">
        <v>2073</v>
      </c>
      <c r="BN101" t="s">
        <v>2073</v>
      </c>
      <c r="BO101" t="s">
        <v>2073</v>
      </c>
      <c r="BP101" t="s">
        <v>2073</v>
      </c>
      <c r="BQ101" t="s">
        <v>2073</v>
      </c>
    </row>
    <row r="102" spans="1:69" x14ac:dyDescent="0.25">
      <c r="A102" t="s">
        <v>2175</v>
      </c>
      <c r="B102" t="s">
        <v>89</v>
      </c>
      <c r="C102" t="s">
        <v>2072</v>
      </c>
      <c r="D102" t="s">
        <v>2077</v>
      </c>
      <c r="E102" t="s">
        <v>2072</v>
      </c>
      <c r="F102" t="s">
        <v>2077</v>
      </c>
      <c r="G102" t="s">
        <v>2077</v>
      </c>
      <c r="H102" t="s">
        <v>2077</v>
      </c>
      <c r="I102" t="s">
        <v>2072</v>
      </c>
      <c r="J102" t="s">
        <v>2072</v>
      </c>
      <c r="K102" t="s">
        <v>2072</v>
      </c>
      <c r="L102" t="s">
        <v>2072</v>
      </c>
      <c r="M102" t="s">
        <v>2072</v>
      </c>
      <c r="N102" t="s">
        <v>2072</v>
      </c>
      <c r="O102" t="s">
        <v>2072</v>
      </c>
      <c r="P102" t="s">
        <v>2072</v>
      </c>
      <c r="Q102" t="s">
        <v>2072</v>
      </c>
      <c r="R102" t="s">
        <v>2072</v>
      </c>
      <c r="S102" t="s">
        <v>2072</v>
      </c>
      <c r="T102" t="s">
        <v>2073</v>
      </c>
      <c r="U102" t="s">
        <v>2072</v>
      </c>
      <c r="V102" t="s">
        <v>2072</v>
      </c>
      <c r="W102" t="s">
        <v>2073</v>
      </c>
      <c r="X102" t="s">
        <v>2073</v>
      </c>
      <c r="Y102" t="s">
        <v>2072</v>
      </c>
      <c r="Z102" t="s">
        <v>2077</v>
      </c>
      <c r="AA102" t="s">
        <v>2077</v>
      </c>
      <c r="AB102" t="s">
        <v>2077</v>
      </c>
      <c r="AC102" t="s">
        <v>2072</v>
      </c>
      <c r="AD102" t="s">
        <v>2072</v>
      </c>
      <c r="AE102" t="s">
        <v>2072</v>
      </c>
      <c r="AF102" t="s">
        <v>2072</v>
      </c>
      <c r="AG102" t="s">
        <v>2072</v>
      </c>
      <c r="AH102" t="s">
        <v>2072</v>
      </c>
      <c r="AI102" t="s">
        <v>2072</v>
      </c>
      <c r="AJ102" t="s">
        <v>2072</v>
      </c>
      <c r="AK102" t="s">
        <v>2072</v>
      </c>
      <c r="AL102" t="s">
        <v>2072</v>
      </c>
      <c r="AM102" t="s">
        <v>2077</v>
      </c>
      <c r="AN102" t="s">
        <v>2077</v>
      </c>
      <c r="AO102" t="s">
        <v>2077</v>
      </c>
      <c r="AP102" t="s">
        <v>2077</v>
      </c>
      <c r="AQ102" t="s">
        <v>2077</v>
      </c>
      <c r="AR102" t="s">
        <v>2077</v>
      </c>
      <c r="AS102" t="s">
        <v>2072</v>
      </c>
      <c r="AT102" t="s">
        <v>2072</v>
      </c>
      <c r="AU102" t="s">
        <v>2072</v>
      </c>
      <c r="AV102" t="s">
        <v>2072</v>
      </c>
      <c r="AW102" t="s">
        <v>2073</v>
      </c>
      <c r="AX102" t="s">
        <v>2072</v>
      </c>
      <c r="AY102" t="s">
        <v>2072</v>
      </c>
      <c r="AZ102" t="s">
        <v>2072</v>
      </c>
      <c r="BA102" t="s">
        <v>2072</v>
      </c>
      <c r="BB102" t="s">
        <v>2073</v>
      </c>
      <c r="BC102" t="s">
        <v>2072</v>
      </c>
      <c r="BD102" t="s">
        <v>2072</v>
      </c>
      <c r="BE102" t="s">
        <v>2072</v>
      </c>
      <c r="BF102" t="s">
        <v>2072</v>
      </c>
      <c r="BG102" t="s">
        <v>2072</v>
      </c>
      <c r="BH102" t="s">
        <v>2072</v>
      </c>
      <c r="BI102" t="s">
        <v>2073</v>
      </c>
      <c r="BJ102" t="s">
        <v>2073</v>
      </c>
      <c r="BK102" t="s">
        <v>2072</v>
      </c>
      <c r="BL102" t="s">
        <v>2077</v>
      </c>
      <c r="BM102" t="s">
        <v>2073</v>
      </c>
      <c r="BN102" t="s">
        <v>2077</v>
      </c>
      <c r="BO102" t="s">
        <v>2077</v>
      </c>
      <c r="BP102" t="s">
        <v>2072</v>
      </c>
      <c r="BQ102" t="s">
        <v>2072</v>
      </c>
    </row>
    <row r="103" spans="1:69" x14ac:dyDescent="0.25">
      <c r="A103" t="s">
        <v>2176</v>
      </c>
      <c r="B103" t="s">
        <v>265</v>
      </c>
      <c r="C103" t="s">
        <v>2073</v>
      </c>
      <c r="D103" t="s">
        <v>2072</v>
      </c>
      <c r="E103" t="s">
        <v>2072</v>
      </c>
      <c r="F103" t="s">
        <v>2073</v>
      </c>
      <c r="G103" t="s">
        <v>2073</v>
      </c>
      <c r="H103" t="s">
        <v>2073</v>
      </c>
      <c r="I103" t="s">
        <v>2073</v>
      </c>
      <c r="J103" t="s">
        <v>2073</v>
      </c>
      <c r="K103" t="s">
        <v>2073</v>
      </c>
      <c r="L103" t="s">
        <v>2073</v>
      </c>
      <c r="M103" t="s">
        <v>2073</v>
      </c>
      <c r="N103" t="s">
        <v>2073</v>
      </c>
      <c r="O103" t="s">
        <v>2073</v>
      </c>
      <c r="P103" t="s">
        <v>2073</v>
      </c>
      <c r="Q103" t="s">
        <v>2073</v>
      </c>
      <c r="R103" t="s">
        <v>2073</v>
      </c>
      <c r="S103" t="s">
        <v>2073</v>
      </c>
      <c r="T103" t="s">
        <v>2073</v>
      </c>
      <c r="U103" t="s">
        <v>2073</v>
      </c>
      <c r="V103" t="s">
        <v>2073</v>
      </c>
      <c r="W103" t="s">
        <v>2072</v>
      </c>
      <c r="X103" t="s">
        <v>2073</v>
      </c>
      <c r="Y103" t="s">
        <v>2073</v>
      </c>
      <c r="Z103" t="s">
        <v>2073</v>
      </c>
      <c r="AA103" t="s">
        <v>2073</v>
      </c>
      <c r="AB103" t="s">
        <v>2073</v>
      </c>
      <c r="AC103" t="s">
        <v>2073</v>
      </c>
      <c r="AD103" t="s">
        <v>2073</v>
      </c>
      <c r="AE103" t="s">
        <v>2073</v>
      </c>
      <c r="AF103" t="s">
        <v>2073</v>
      </c>
      <c r="AG103" t="s">
        <v>2073</v>
      </c>
      <c r="AH103" t="s">
        <v>2073</v>
      </c>
      <c r="AI103" t="s">
        <v>2073</v>
      </c>
      <c r="AJ103" t="s">
        <v>2073</v>
      </c>
      <c r="AK103" t="s">
        <v>2073</v>
      </c>
      <c r="AL103" t="s">
        <v>2073</v>
      </c>
      <c r="AM103" t="s">
        <v>2073</v>
      </c>
      <c r="AN103" t="s">
        <v>2073</v>
      </c>
      <c r="AO103" t="s">
        <v>2073</v>
      </c>
      <c r="AP103" t="s">
        <v>2072</v>
      </c>
      <c r="AQ103" t="s">
        <v>2073</v>
      </c>
      <c r="AR103" t="s">
        <v>2073</v>
      </c>
      <c r="AS103" t="s">
        <v>2073</v>
      </c>
      <c r="AT103" t="s">
        <v>2073</v>
      </c>
      <c r="AU103" t="s">
        <v>2073</v>
      </c>
      <c r="AV103" t="s">
        <v>2073</v>
      </c>
      <c r="AW103" t="s">
        <v>2073</v>
      </c>
      <c r="AX103" t="s">
        <v>2073</v>
      </c>
      <c r="AY103" t="s">
        <v>2073</v>
      </c>
      <c r="AZ103" t="s">
        <v>2073</v>
      </c>
      <c r="BA103" t="s">
        <v>2073</v>
      </c>
      <c r="BB103" t="s">
        <v>2073</v>
      </c>
      <c r="BC103" t="s">
        <v>2073</v>
      </c>
      <c r="BD103" t="s">
        <v>2073</v>
      </c>
      <c r="BE103" t="s">
        <v>2072</v>
      </c>
      <c r="BF103" t="s">
        <v>2073</v>
      </c>
      <c r="BG103" t="s">
        <v>2073</v>
      </c>
      <c r="BH103" t="s">
        <v>2073</v>
      </c>
      <c r="BI103" t="s">
        <v>2073</v>
      </c>
      <c r="BJ103" t="s">
        <v>2073</v>
      </c>
      <c r="BK103" t="s">
        <v>2073</v>
      </c>
      <c r="BL103" t="s">
        <v>2073</v>
      </c>
      <c r="BM103" t="s">
        <v>2073</v>
      </c>
      <c r="BN103" t="s">
        <v>2077</v>
      </c>
      <c r="BO103" t="s">
        <v>2073</v>
      </c>
      <c r="BP103" t="s">
        <v>2073</v>
      </c>
      <c r="BQ103" t="s">
        <v>2073</v>
      </c>
    </row>
    <row r="104" spans="1:69" x14ac:dyDescent="0.25">
      <c r="A104" t="s">
        <v>2177</v>
      </c>
      <c r="B104" t="s">
        <v>265</v>
      </c>
      <c r="C104" t="s">
        <v>2077</v>
      </c>
      <c r="D104" t="s">
        <v>2077</v>
      </c>
      <c r="E104" t="s">
        <v>2077</v>
      </c>
      <c r="F104" t="s">
        <v>2077</v>
      </c>
      <c r="G104" t="s">
        <v>2077</v>
      </c>
      <c r="H104" t="s">
        <v>2077</v>
      </c>
      <c r="I104" t="s">
        <v>2077</v>
      </c>
      <c r="J104" t="s">
        <v>2073</v>
      </c>
      <c r="K104" t="s">
        <v>2073</v>
      </c>
      <c r="L104" t="s">
        <v>2073</v>
      </c>
      <c r="M104" t="s">
        <v>2073</v>
      </c>
      <c r="N104" t="s">
        <v>2073</v>
      </c>
      <c r="O104" t="s">
        <v>2073</v>
      </c>
      <c r="P104" t="s">
        <v>2073</v>
      </c>
      <c r="Q104" t="s">
        <v>2073</v>
      </c>
      <c r="R104" t="s">
        <v>2073</v>
      </c>
      <c r="S104" t="s">
        <v>2073</v>
      </c>
      <c r="T104" t="s">
        <v>2073</v>
      </c>
      <c r="U104" t="s">
        <v>2073</v>
      </c>
      <c r="V104" t="s">
        <v>2073</v>
      </c>
      <c r="W104" t="s">
        <v>2072</v>
      </c>
      <c r="X104" t="s">
        <v>2073</v>
      </c>
      <c r="Y104" t="s">
        <v>2073</v>
      </c>
      <c r="Z104" t="s">
        <v>2073</v>
      </c>
      <c r="AA104" t="s">
        <v>2073</v>
      </c>
      <c r="AB104" t="s">
        <v>2073</v>
      </c>
      <c r="AC104" t="s">
        <v>2073</v>
      </c>
      <c r="AD104" t="s">
        <v>2073</v>
      </c>
      <c r="AE104" t="s">
        <v>2073</v>
      </c>
      <c r="AF104" t="s">
        <v>2072</v>
      </c>
      <c r="AG104" t="s">
        <v>2073</v>
      </c>
      <c r="AH104" t="s">
        <v>2073</v>
      </c>
      <c r="AI104" t="s">
        <v>2073</v>
      </c>
      <c r="AJ104" t="s">
        <v>2073</v>
      </c>
      <c r="AK104" t="s">
        <v>2073</v>
      </c>
      <c r="AL104" t="s">
        <v>2072</v>
      </c>
      <c r="AM104" t="s">
        <v>2073</v>
      </c>
      <c r="AN104" t="s">
        <v>2073</v>
      </c>
      <c r="AO104" t="s">
        <v>2073</v>
      </c>
      <c r="AP104" t="s">
        <v>2072</v>
      </c>
      <c r="AQ104" t="s">
        <v>2073</v>
      </c>
      <c r="AR104" t="s">
        <v>2073</v>
      </c>
      <c r="AS104" t="s">
        <v>2073</v>
      </c>
      <c r="AT104" t="s">
        <v>2073</v>
      </c>
      <c r="AU104" t="s">
        <v>2073</v>
      </c>
      <c r="AV104" t="s">
        <v>2073</v>
      </c>
      <c r="AW104" t="s">
        <v>2072</v>
      </c>
      <c r="AX104" t="s">
        <v>2073</v>
      </c>
      <c r="AY104" t="s">
        <v>2073</v>
      </c>
      <c r="AZ104" t="s">
        <v>2073</v>
      </c>
      <c r="BA104" t="s">
        <v>2073</v>
      </c>
      <c r="BB104" t="s">
        <v>2073</v>
      </c>
      <c r="BC104" t="s">
        <v>2073</v>
      </c>
      <c r="BD104" t="s">
        <v>2073</v>
      </c>
      <c r="BE104" t="s">
        <v>2072</v>
      </c>
      <c r="BF104" t="s">
        <v>2073</v>
      </c>
      <c r="BG104" t="s">
        <v>2073</v>
      </c>
      <c r="BH104" t="s">
        <v>2073</v>
      </c>
      <c r="BI104" t="s">
        <v>2073</v>
      </c>
      <c r="BJ104" t="s">
        <v>2073</v>
      </c>
      <c r="BK104" t="s">
        <v>2073</v>
      </c>
      <c r="BL104" t="s">
        <v>2073</v>
      </c>
      <c r="BM104" t="s">
        <v>2073</v>
      </c>
      <c r="BN104" t="s">
        <v>2073</v>
      </c>
      <c r="BO104" t="s">
        <v>2073</v>
      </c>
      <c r="BP104" t="s">
        <v>2073</v>
      </c>
      <c r="BQ104" t="s">
        <v>2073</v>
      </c>
    </row>
    <row r="105" spans="1:69" x14ac:dyDescent="0.25">
      <c r="A105" t="s">
        <v>2178</v>
      </c>
      <c r="B105" t="s">
        <v>282</v>
      </c>
      <c r="C105" t="s">
        <v>2072</v>
      </c>
      <c r="D105" t="s">
        <v>2072</v>
      </c>
      <c r="E105" t="s">
        <v>2072</v>
      </c>
      <c r="F105" t="s">
        <v>2072</v>
      </c>
      <c r="G105" t="s">
        <v>2072</v>
      </c>
      <c r="H105" t="s">
        <v>2072</v>
      </c>
      <c r="I105" t="s">
        <v>2073</v>
      </c>
      <c r="J105" t="s">
        <v>2072</v>
      </c>
      <c r="K105" t="s">
        <v>2072</v>
      </c>
      <c r="L105" t="s">
        <v>2072</v>
      </c>
      <c r="M105" t="s">
        <v>2072</v>
      </c>
      <c r="N105" t="s">
        <v>2072</v>
      </c>
      <c r="O105" t="s">
        <v>2072</v>
      </c>
      <c r="P105" t="s">
        <v>2072</v>
      </c>
      <c r="Q105" t="s">
        <v>2072</v>
      </c>
      <c r="R105" t="s">
        <v>2072</v>
      </c>
      <c r="S105" t="s">
        <v>2072</v>
      </c>
      <c r="T105" t="s">
        <v>2073</v>
      </c>
      <c r="U105" t="s">
        <v>2072</v>
      </c>
      <c r="V105" t="s">
        <v>2072</v>
      </c>
      <c r="W105" t="s">
        <v>2073</v>
      </c>
      <c r="X105" t="s">
        <v>2073</v>
      </c>
      <c r="Y105" t="s">
        <v>2072</v>
      </c>
      <c r="Z105" t="s">
        <v>2072</v>
      </c>
      <c r="AA105" t="s">
        <v>2072</v>
      </c>
      <c r="AB105" t="s">
        <v>2072</v>
      </c>
      <c r="AC105" t="s">
        <v>2072</v>
      </c>
      <c r="AD105" t="s">
        <v>2072</v>
      </c>
      <c r="AE105" t="s">
        <v>2072</v>
      </c>
      <c r="AF105" t="s">
        <v>2072</v>
      </c>
      <c r="AG105" t="s">
        <v>2072</v>
      </c>
      <c r="AH105" t="s">
        <v>2072</v>
      </c>
      <c r="AI105" t="s">
        <v>2073</v>
      </c>
      <c r="AJ105" t="s">
        <v>2072</v>
      </c>
      <c r="AK105" t="s">
        <v>2072</v>
      </c>
      <c r="AL105" t="s">
        <v>2072</v>
      </c>
      <c r="AM105" t="s">
        <v>2072</v>
      </c>
      <c r="AN105" t="s">
        <v>2072</v>
      </c>
      <c r="AO105" t="s">
        <v>2072</v>
      </c>
      <c r="AP105" t="s">
        <v>2073</v>
      </c>
      <c r="AQ105" t="s">
        <v>2072</v>
      </c>
      <c r="AR105" t="s">
        <v>2072</v>
      </c>
      <c r="AS105" t="s">
        <v>2072</v>
      </c>
      <c r="AT105" t="s">
        <v>2072</v>
      </c>
      <c r="AU105" t="s">
        <v>2072</v>
      </c>
      <c r="AV105" t="s">
        <v>2072</v>
      </c>
      <c r="AW105" t="s">
        <v>2077</v>
      </c>
      <c r="AX105" t="s">
        <v>2072</v>
      </c>
      <c r="AY105" t="s">
        <v>2072</v>
      </c>
      <c r="AZ105" t="s">
        <v>2072</v>
      </c>
      <c r="BA105" t="s">
        <v>2072</v>
      </c>
      <c r="BB105" t="s">
        <v>2073</v>
      </c>
      <c r="BC105" t="s">
        <v>2072</v>
      </c>
      <c r="BD105" t="s">
        <v>2072</v>
      </c>
      <c r="BE105" t="s">
        <v>2072</v>
      </c>
      <c r="BF105" t="s">
        <v>2072</v>
      </c>
      <c r="BG105" t="s">
        <v>2072</v>
      </c>
      <c r="BH105" t="s">
        <v>2073</v>
      </c>
      <c r="BI105" t="s">
        <v>2073</v>
      </c>
      <c r="BJ105" t="s">
        <v>2073</v>
      </c>
      <c r="BK105" t="s">
        <v>2072</v>
      </c>
      <c r="BL105" t="s">
        <v>2073</v>
      </c>
      <c r="BM105" t="s">
        <v>2072</v>
      </c>
      <c r="BN105" t="s">
        <v>2073</v>
      </c>
      <c r="BO105" t="s">
        <v>2073</v>
      </c>
      <c r="BP105" t="s">
        <v>2072</v>
      </c>
      <c r="BQ105" t="s">
        <v>2073</v>
      </c>
    </row>
    <row r="106" spans="1:69" x14ac:dyDescent="0.25">
      <c r="A106" t="s">
        <v>2179</v>
      </c>
      <c r="B106" t="s">
        <v>168</v>
      </c>
      <c r="C106" t="s">
        <v>2073</v>
      </c>
      <c r="D106" t="s">
        <v>2073</v>
      </c>
      <c r="E106" t="s">
        <v>2077</v>
      </c>
      <c r="F106" t="s">
        <v>2073</v>
      </c>
      <c r="G106" t="s">
        <v>2073</v>
      </c>
      <c r="H106" t="s">
        <v>2073</v>
      </c>
      <c r="I106" t="s">
        <v>2073</v>
      </c>
      <c r="J106" t="s">
        <v>2073</v>
      </c>
      <c r="K106" t="s">
        <v>2073</v>
      </c>
      <c r="L106" t="s">
        <v>2073</v>
      </c>
      <c r="M106" t="s">
        <v>2073</v>
      </c>
      <c r="N106" t="s">
        <v>2073</v>
      </c>
      <c r="O106" t="s">
        <v>2073</v>
      </c>
      <c r="P106" t="s">
        <v>2072</v>
      </c>
      <c r="Q106" t="s">
        <v>2077</v>
      </c>
      <c r="R106" t="s">
        <v>2077</v>
      </c>
      <c r="S106" t="s">
        <v>2077</v>
      </c>
      <c r="T106" t="s">
        <v>2077</v>
      </c>
      <c r="U106" t="s">
        <v>2077</v>
      </c>
      <c r="V106" t="s">
        <v>2077</v>
      </c>
      <c r="W106" t="s">
        <v>2077</v>
      </c>
      <c r="X106" t="s">
        <v>2077</v>
      </c>
      <c r="Y106" t="s">
        <v>2077</v>
      </c>
      <c r="Z106" t="s">
        <v>2077</v>
      </c>
      <c r="AA106" t="s">
        <v>2077</v>
      </c>
      <c r="AB106" t="s">
        <v>2077</v>
      </c>
      <c r="AC106" t="s">
        <v>2073</v>
      </c>
      <c r="AD106" t="s">
        <v>2073</v>
      </c>
      <c r="AE106" t="s">
        <v>2073</v>
      </c>
      <c r="AF106" t="s">
        <v>2073</v>
      </c>
      <c r="AG106" t="s">
        <v>2073</v>
      </c>
      <c r="AH106" t="s">
        <v>2073</v>
      </c>
      <c r="AI106" t="s">
        <v>2073</v>
      </c>
      <c r="AJ106" t="s">
        <v>2073</v>
      </c>
      <c r="AK106" t="s">
        <v>2073</v>
      </c>
      <c r="AL106" t="s">
        <v>2072</v>
      </c>
      <c r="AM106" t="s">
        <v>2073</v>
      </c>
      <c r="AN106" t="s">
        <v>2073</v>
      </c>
      <c r="AO106" t="s">
        <v>2073</v>
      </c>
      <c r="AP106" t="s">
        <v>2072</v>
      </c>
      <c r="AQ106" t="s">
        <v>2077</v>
      </c>
      <c r="AR106" t="s">
        <v>2077</v>
      </c>
      <c r="AS106" t="s">
        <v>2073</v>
      </c>
      <c r="AT106" t="s">
        <v>2073</v>
      </c>
      <c r="AU106" t="s">
        <v>2073</v>
      </c>
      <c r="AV106" t="s">
        <v>2073</v>
      </c>
      <c r="AW106" t="s">
        <v>2073</v>
      </c>
      <c r="AX106" t="s">
        <v>2073</v>
      </c>
      <c r="AY106" t="s">
        <v>2073</v>
      </c>
      <c r="AZ106" t="s">
        <v>2073</v>
      </c>
      <c r="BA106" t="s">
        <v>2073</v>
      </c>
      <c r="BB106" t="s">
        <v>2073</v>
      </c>
      <c r="BC106" t="s">
        <v>2073</v>
      </c>
      <c r="BD106" t="s">
        <v>2073</v>
      </c>
      <c r="BE106" t="s">
        <v>2072</v>
      </c>
      <c r="BF106" t="s">
        <v>2073</v>
      </c>
      <c r="BG106" t="s">
        <v>2073</v>
      </c>
      <c r="BH106" t="s">
        <v>2073</v>
      </c>
      <c r="BI106" t="s">
        <v>2073</v>
      </c>
      <c r="BJ106" t="s">
        <v>2077</v>
      </c>
      <c r="BK106" t="s">
        <v>2077</v>
      </c>
      <c r="BL106" t="s">
        <v>2077</v>
      </c>
      <c r="BM106" t="s">
        <v>2073</v>
      </c>
      <c r="BN106" t="s">
        <v>2073</v>
      </c>
      <c r="BO106" t="s">
        <v>2073</v>
      </c>
      <c r="BP106" t="s">
        <v>2077</v>
      </c>
      <c r="BQ106" t="s">
        <v>2073</v>
      </c>
    </row>
    <row r="107" spans="1:69" x14ac:dyDescent="0.25">
      <c r="A107" t="s">
        <v>2180</v>
      </c>
      <c r="B107" t="s">
        <v>49</v>
      </c>
      <c r="C107" t="s">
        <v>2072</v>
      </c>
      <c r="D107" t="s">
        <v>2073</v>
      </c>
      <c r="E107" t="s">
        <v>2072</v>
      </c>
      <c r="F107" t="s">
        <v>2072</v>
      </c>
      <c r="G107" t="s">
        <v>2072</v>
      </c>
      <c r="H107" t="s">
        <v>2072</v>
      </c>
      <c r="I107" t="s">
        <v>2073</v>
      </c>
      <c r="J107" t="s">
        <v>2072</v>
      </c>
      <c r="K107" t="s">
        <v>2072</v>
      </c>
      <c r="L107" t="s">
        <v>2072</v>
      </c>
      <c r="M107" t="s">
        <v>2072</v>
      </c>
      <c r="N107" t="s">
        <v>2072</v>
      </c>
      <c r="O107" t="s">
        <v>2073</v>
      </c>
      <c r="P107" t="s">
        <v>2073</v>
      </c>
      <c r="Q107" t="s">
        <v>2072</v>
      </c>
      <c r="R107" t="s">
        <v>2072</v>
      </c>
      <c r="S107" t="s">
        <v>2072</v>
      </c>
      <c r="T107" t="s">
        <v>2072</v>
      </c>
      <c r="U107" t="s">
        <v>2072</v>
      </c>
      <c r="V107" t="s">
        <v>2072</v>
      </c>
      <c r="W107" t="s">
        <v>2073</v>
      </c>
      <c r="X107" t="s">
        <v>2073</v>
      </c>
      <c r="Y107" t="s">
        <v>2072</v>
      </c>
      <c r="Z107" t="s">
        <v>2072</v>
      </c>
      <c r="AA107" t="s">
        <v>2072</v>
      </c>
      <c r="AB107" t="s">
        <v>2072</v>
      </c>
      <c r="AC107" t="s">
        <v>2072</v>
      </c>
      <c r="AD107" t="s">
        <v>2072</v>
      </c>
      <c r="AE107" t="s">
        <v>2072</v>
      </c>
      <c r="AF107" t="s">
        <v>2072</v>
      </c>
      <c r="AG107" t="s">
        <v>2072</v>
      </c>
      <c r="AH107" t="s">
        <v>2072</v>
      </c>
      <c r="AI107" t="s">
        <v>2073</v>
      </c>
      <c r="AJ107" t="s">
        <v>2072</v>
      </c>
      <c r="AK107" t="s">
        <v>2072</v>
      </c>
      <c r="AL107" t="s">
        <v>2072</v>
      </c>
      <c r="AM107" t="s">
        <v>2072</v>
      </c>
      <c r="AN107" t="s">
        <v>2072</v>
      </c>
      <c r="AO107" t="s">
        <v>2072</v>
      </c>
      <c r="AP107" t="s">
        <v>2073</v>
      </c>
      <c r="AQ107" t="s">
        <v>2072</v>
      </c>
      <c r="AR107" t="s">
        <v>2072</v>
      </c>
      <c r="AS107" t="s">
        <v>2072</v>
      </c>
      <c r="AT107" t="s">
        <v>2072</v>
      </c>
      <c r="AU107" t="s">
        <v>2072</v>
      </c>
      <c r="AV107" t="s">
        <v>2072</v>
      </c>
      <c r="AW107" t="s">
        <v>2073</v>
      </c>
      <c r="AX107" t="s">
        <v>2072</v>
      </c>
      <c r="AY107" t="s">
        <v>2072</v>
      </c>
      <c r="AZ107" t="s">
        <v>2072</v>
      </c>
      <c r="BA107" t="s">
        <v>2072</v>
      </c>
      <c r="BB107" t="s">
        <v>2073</v>
      </c>
      <c r="BC107" t="s">
        <v>2072</v>
      </c>
      <c r="BD107" t="s">
        <v>2072</v>
      </c>
      <c r="BE107" t="s">
        <v>2072</v>
      </c>
      <c r="BF107" t="s">
        <v>2072</v>
      </c>
      <c r="BG107" t="s">
        <v>2072</v>
      </c>
      <c r="BH107" t="s">
        <v>2072</v>
      </c>
      <c r="BI107" t="s">
        <v>2073</v>
      </c>
      <c r="BJ107" t="s">
        <v>2072</v>
      </c>
      <c r="BK107" t="s">
        <v>2072</v>
      </c>
      <c r="BL107" t="s">
        <v>2072</v>
      </c>
      <c r="BM107" t="s">
        <v>2072</v>
      </c>
      <c r="BN107" t="s">
        <v>2072</v>
      </c>
      <c r="BO107" t="s">
        <v>2073</v>
      </c>
      <c r="BP107" t="s">
        <v>2072</v>
      </c>
      <c r="BQ107" t="s">
        <v>2072</v>
      </c>
    </row>
    <row r="108" spans="1:69" x14ac:dyDescent="0.25">
      <c r="A108" t="s">
        <v>2181</v>
      </c>
      <c r="B108" t="s">
        <v>121</v>
      </c>
      <c r="C108" t="s">
        <v>2072</v>
      </c>
      <c r="D108" t="s">
        <v>2072</v>
      </c>
      <c r="E108" t="s">
        <v>2072</v>
      </c>
      <c r="F108" t="s">
        <v>2072</v>
      </c>
      <c r="G108" t="s">
        <v>2072</v>
      </c>
      <c r="H108" t="s">
        <v>2072</v>
      </c>
      <c r="I108" t="s">
        <v>2072</v>
      </c>
      <c r="J108" t="s">
        <v>2072</v>
      </c>
      <c r="K108" t="s">
        <v>2072</v>
      </c>
      <c r="L108" t="s">
        <v>2072</v>
      </c>
      <c r="M108" t="s">
        <v>2072</v>
      </c>
      <c r="N108" t="s">
        <v>2072</v>
      </c>
      <c r="O108" t="s">
        <v>2072</v>
      </c>
      <c r="P108" t="s">
        <v>2072</v>
      </c>
      <c r="Q108" t="s">
        <v>2072</v>
      </c>
      <c r="R108" t="s">
        <v>2072</v>
      </c>
      <c r="S108" t="s">
        <v>2072</v>
      </c>
      <c r="T108" t="s">
        <v>2072</v>
      </c>
      <c r="U108" t="s">
        <v>2072</v>
      </c>
      <c r="V108" t="s">
        <v>2072</v>
      </c>
      <c r="W108" t="s">
        <v>2073</v>
      </c>
      <c r="X108" t="s">
        <v>2073</v>
      </c>
      <c r="Y108" t="s">
        <v>2072</v>
      </c>
      <c r="Z108" t="s">
        <v>2072</v>
      </c>
      <c r="AA108" t="s">
        <v>2072</v>
      </c>
      <c r="AB108" t="s">
        <v>2072</v>
      </c>
      <c r="AC108" t="s">
        <v>2072</v>
      </c>
      <c r="AD108" t="s">
        <v>2072</v>
      </c>
      <c r="AE108" t="s">
        <v>2072</v>
      </c>
      <c r="AF108" t="s">
        <v>2072</v>
      </c>
      <c r="AG108" t="s">
        <v>2072</v>
      </c>
      <c r="AH108" t="s">
        <v>2072</v>
      </c>
      <c r="AI108" t="s">
        <v>2072</v>
      </c>
      <c r="AJ108" t="s">
        <v>2072</v>
      </c>
      <c r="AK108" t="s">
        <v>2072</v>
      </c>
      <c r="AL108" t="s">
        <v>2072</v>
      </c>
      <c r="AM108" t="s">
        <v>2072</v>
      </c>
      <c r="AN108" t="s">
        <v>2072</v>
      </c>
      <c r="AO108" t="s">
        <v>2072</v>
      </c>
      <c r="AP108" t="s">
        <v>2073</v>
      </c>
      <c r="AQ108" t="s">
        <v>2072</v>
      </c>
      <c r="AR108" t="s">
        <v>2072</v>
      </c>
      <c r="AS108" t="s">
        <v>2072</v>
      </c>
      <c r="AT108" t="s">
        <v>2072</v>
      </c>
      <c r="AU108" t="s">
        <v>2072</v>
      </c>
      <c r="AV108" t="s">
        <v>2072</v>
      </c>
      <c r="AW108" t="s">
        <v>2073</v>
      </c>
      <c r="AX108" t="s">
        <v>2072</v>
      </c>
      <c r="AY108" t="s">
        <v>2072</v>
      </c>
      <c r="AZ108" t="s">
        <v>2072</v>
      </c>
      <c r="BA108" t="s">
        <v>2072</v>
      </c>
      <c r="BB108" t="s">
        <v>2072</v>
      </c>
      <c r="BC108" t="s">
        <v>2072</v>
      </c>
      <c r="BD108" t="s">
        <v>2072</v>
      </c>
      <c r="BE108" t="s">
        <v>2072</v>
      </c>
      <c r="BF108" t="s">
        <v>2072</v>
      </c>
      <c r="BG108" t="s">
        <v>2072</v>
      </c>
      <c r="BH108" t="s">
        <v>2072</v>
      </c>
      <c r="BI108" t="s">
        <v>2073</v>
      </c>
      <c r="BJ108" t="s">
        <v>2072</v>
      </c>
      <c r="BK108" t="s">
        <v>2072</v>
      </c>
      <c r="BL108" t="s">
        <v>2072</v>
      </c>
      <c r="BM108" t="s">
        <v>2072</v>
      </c>
      <c r="BN108" t="s">
        <v>2072</v>
      </c>
      <c r="BO108" t="s">
        <v>2072</v>
      </c>
      <c r="BP108" t="s">
        <v>2072</v>
      </c>
      <c r="BQ108" t="s">
        <v>2072</v>
      </c>
    </row>
    <row r="109" spans="1:69" x14ac:dyDescent="0.25">
      <c r="A109" t="s">
        <v>2182</v>
      </c>
      <c r="B109" t="s">
        <v>82</v>
      </c>
      <c r="C109" t="s">
        <v>2073</v>
      </c>
      <c r="D109" t="s">
        <v>2072</v>
      </c>
      <c r="E109" t="s">
        <v>2072</v>
      </c>
      <c r="F109" t="s">
        <v>2073</v>
      </c>
      <c r="G109" t="s">
        <v>2073</v>
      </c>
      <c r="H109" t="s">
        <v>2073</v>
      </c>
      <c r="I109" t="s">
        <v>2073</v>
      </c>
      <c r="J109" t="s">
        <v>2073</v>
      </c>
      <c r="K109" t="s">
        <v>2073</v>
      </c>
      <c r="L109" t="s">
        <v>2073</v>
      </c>
      <c r="M109" t="s">
        <v>2073</v>
      </c>
      <c r="N109" t="s">
        <v>2073</v>
      </c>
      <c r="O109" t="s">
        <v>2073</v>
      </c>
      <c r="P109" t="s">
        <v>2073</v>
      </c>
      <c r="Q109" t="s">
        <v>2073</v>
      </c>
      <c r="R109" t="s">
        <v>2073</v>
      </c>
      <c r="S109" t="s">
        <v>2073</v>
      </c>
      <c r="T109" t="s">
        <v>2073</v>
      </c>
      <c r="U109" t="s">
        <v>2073</v>
      </c>
      <c r="V109" t="s">
        <v>2073</v>
      </c>
      <c r="W109" t="s">
        <v>2072</v>
      </c>
      <c r="X109" t="s">
        <v>2073</v>
      </c>
      <c r="Y109" t="s">
        <v>2073</v>
      </c>
      <c r="Z109" t="s">
        <v>2073</v>
      </c>
      <c r="AA109" t="s">
        <v>2073</v>
      </c>
      <c r="AB109" t="s">
        <v>2073</v>
      </c>
      <c r="AC109" t="s">
        <v>2073</v>
      </c>
      <c r="AD109" t="s">
        <v>2073</v>
      </c>
      <c r="AE109" t="s">
        <v>2073</v>
      </c>
      <c r="AF109" t="s">
        <v>2073</v>
      </c>
      <c r="AG109" t="s">
        <v>2073</v>
      </c>
      <c r="AH109" t="s">
        <v>2073</v>
      </c>
      <c r="AI109" t="s">
        <v>2073</v>
      </c>
      <c r="AJ109" t="s">
        <v>2073</v>
      </c>
      <c r="AK109" t="s">
        <v>2073</v>
      </c>
      <c r="AL109" t="s">
        <v>2072</v>
      </c>
      <c r="AM109" t="s">
        <v>2073</v>
      </c>
      <c r="AN109" t="s">
        <v>2073</v>
      </c>
      <c r="AO109" t="s">
        <v>2073</v>
      </c>
      <c r="AP109" t="s">
        <v>2077</v>
      </c>
      <c r="AQ109" t="s">
        <v>2077</v>
      </c>
      <c r="AR109" t="s">
        <v>2077</v>
      </c>
      <c r="AS109" t="s">
        <v>2073</v>
      </c>
      <c r="AT109" t="s">
        <v>2073</v>
      </c>
      <c r="AU109" t="s">
        <v>2073</v>
      </c>
      <c r="AV109" t="s">
        <v>2073</v>
      </c>
      <c r="AW109" t="s">
        <v>2072</v>
      </c>
      <c r="AX109" t="s">
        <v>2073</v>
      </c>
      <c r="AY109" t="s">
        <v>2073</v>
      </c>
      <c r="AZ109" t="s">
        <v>2073</v>
      </c>
      <c r="BA109" t="s">
        <v>2073</v>
      </c>
      <c r="BB109" t="s">
        <v>2073</v>
      </c>
      <c r="BC109" t="s">
        <v>2073</v>
      </c>
      <c r="BD109" t="s">
        <v>2073</v>
      </c>
      <c r="BE109" t="s">
        <v>2072</v>
      </c>
      <c r="BF109" t="s">
        <v>2073</v>
      </c>
      <c r="BG109" t="s">
        <v>2073</v>
      </c>
      <c r="BH109" t="s">
        <v>2073</v>
      </c>
      <c r="BI109" t="s">
        <v>2073</v>
      </c>
      <c r="BJ109" t="s">
        <v>2073</v>
      </c>
      <c r="BK109" t="s">
        <v>2073</v>
      </c>
      <c r="BL109" t="s">
        <v>2073</v>
      </c>
      <c r="BM109" t="s">
        <v>2073</v>
      </c>
      <c r="BN109" t="s">
        <v>2073</v>
      </c>
      <c r="BO109" t="s">
        <v>2073</v>
      </c>
      <c r="BP109" t="s">
        <v>2073</v>
      </c>
      <c r="BQ109" t="s">
        <v>2073</v>
      </c>
    </row>
    <row r="110" spans="1:69" x14ac:dyDescent="0.25">
      <c r="A110" t="s">
        <v>2183</v>
      </c>
      <c r="B110" t="s">
        <v>56</v>
      </c>
      <c r="C110" t="s">
        <v>2073</v>
      </c>
      <c r="D110" t="s">
        <v>2077</v>
      </c>
      <c r="E110" t="s">
        <v>2072</v>
      </c>
      <c r="F110" t="s">
        <v>2073</v>
      </c>
      <c r="G110" t="s">
        <v>2073</v>
      </c>
      <c r="H110" t="s">
        <v>2073</v>
      </c>
      <c r="I110" t="s">
        <v>2073</v>
      </c>
      <c r="J110" t="s">
        <v>2073</v>
      </c>
      <c r="K110" t="s">
        <v>2073</v>
      </c>
      <c r="L110" t="s">
        <v>2073</v>
      </c>
      <c r="M110" t="s">
        <v>2073</v>
      </c>
      <c r="N110" t="s">
        <v>2073</v>
      </c>
      <c r="O110" t="s">
        <v>2073</v>
      </c>
      <c r="P110" t="s">
        <v>2072</v>
      </c>
      <c r="Q110" t="s">
        <v>2073</v>
      </c>
      <c r="R110" t="s">
        <v>2073</v>
      </c>
      <c r="S110" t="s">
        <v>2073</v>
      </c>
      <c r="T110" t="s">
        <v>2073</v>
      </c>
      <c r="U110" t="s">
        <v>2073</v>
      </c>
      <c r="V110" t="s">
        <v>2073</v>
      </c>
      <c r="W110" t="s">
        <v>2072</v>
      </c>
      <c r="X110" t="s">
        <v>2073</v>
      </c>
      <c r="Y110" t="s">
        <v>2077</v>
      </c>
      <c r="Z110" t="s">
        <v>2077</v>
      </c>
      <c r="AA110" t="s">
        <v>2077</v>
      </c>
      <c r="AB110" t="s">
        <v>2077</v>
      </c>
      <c r="AC110" t="s">
        <v>2077</v>
      </c>
      <c r="AD110" t="s">
        <v>2077</v>
      </c>
      <c r="AE110" t="s">
        <v>2073</v>
      </c>
      <c r="AF110" t="s">
        <v>2073</v>
      </c>
      <c r="AG110" t="s">
        <v>2073</v>
      </c>
      <c r="AH110" t="s">
        <v>2073</v>
      </c>
      <c r="AI110" t="s">
        <v>2073</v>
      </c>
      <c r="AJ110" t="s">
        <v>2073</v>
      </c>
      <c r="AK110" t="s">
        <v>2073</v>
      </c>
      <c r="AL110" t="s">
        <v>2072</v>
      </c>
      <c r="AM110" t="s">
        <v>2073</v>
      </c>
      <c r="AN110" t="s">
        <v>2073</v>
      </c>
      <c r="AO110" t="s">
        <v>2073</v>
      </c>
      <c r="AP110" t="s">
        <v>2072</v>
      </c>
      <c r="AQ110" t="s">
        <v>2073</v>
      </c>
      <c r="AR110" t="s">
        <v>2073</v>
      </c>
      <c r="AS110" t="s">
        <v>2073</v>
      </c>
      <c r="AT110" t="s">
        <v>2073</v>
      </c>
      <c r="AU110" t="s">
        <v>2073</v>
      </c>
      <c r="AV110" t="s">
        <v>2073</v>
      </c>
      <c r="AW110" t="s">
        <v>2072</v>
      </c>
      <c r="AX110" t="s">
        <v>2073</v>
      </c>
      <c r="AY110" t="s">
        <v>2073</v>
      </c>
      <c r="AZ110" t="s">
        <v>2073</v>
      </c>
      <c r="BA110" t="s">
        <v>2073</v>
      </c>
      <c r="BB110" t="s">
        <v>2073</v>
      </c>
      <c r="BC110" t="s">
        <v>2073</v>
      </c>
      <c r="BD110" t="s">
        <v>2073</v>
      </c>
      <c r="BE110" t="s">
        <v>2072</v>
      </c>
      <c r="BF110" t="s">
        <v>2073</v>
      </c>
      <c r="BG110" t="s">
        <v>2073</v>
      </c>
      <c r="BH110" t="s">
        <v>2073</v>
      </c>
      <c r="BI110" t="s">
        <v>2073</v>
      </c>
      <c r="BJ110" t="s">
        <v>2073</v>
      </c>
      <c r="BK110" t="s">
        <v>2073</v>
      </c>
      <c r="BL110" t="s">
        <v>2073</v>
      </c>
      <c r="BM110" t="s">
        <v>2077</v>
      </c>
      <c r="BN110" t="s">
        <v>2077</v>
      </c>
      <c r="BO110" t="s">
        <v>2077</v>
      </c>
      <c r="BP110" t="s">
        <v>2077</v>
      </c>
      <c r="BQ110" t="s">
        <v>2073</v>
      </c>
    </row>
    <row r="111" spans="1:69" x14ac:dyDescent="0.25">
      <c r="A111" t="s">
        <v>2184</v>
      </c>
      <c r="B111" t="s">
        <v>247</v>
      </c>
      <c r="C111" t="s">
        <v>2073</v>
      </c>
      <c r="D111" t="s">
        <v>2072</v>
      </c>
      <c r="E111" t="s">
        <v>2072</v>
      </c>
      <c r="F111" t="s">
        <v>2073</v>
      </c>
      <c r="G111" t="s">
        <v>2073</v>
      </c>
      <c r="H111" t="s">
        <v>2073</v>
      </c>
      <c r="I111" t="s">
        <v>2073</v>
      </c>
      <c r="J111" t="s">
        <v>2077</v>
      </c>
      <c r="K111" t="s">
        <v>2077</v>
      </c>
      <c r="L111" t="s">
        <v>2077</v>
      </c>
      <c r="M111" t="s">
        <v>2077</v>
      </c>
      <c r="N111" t="s">
        <v>2077</v>
      </c>
      <c r="O111" t="s">
        <v>2077</v>
      </c>
      <c r="P111" t="s">
        <v>2077</v>
      </c>
      <c r="Q111" t="s">
        <v>2073</v>
      </c>
      <c r="R111" t="s">
        <v>2073</v>
      </c>
      <c r="S111" t="s">
        <v>2073</v>
      </c>
      <c r="T111" t="s">
        <v>2073</v>
      </c>
      <c r="U111" t="s">
        <v>2077</v>
      </c>
      <c r="V111" t="s">
        <v>2077</v>
      </c>
      <c r="W111" t="s">
        <v>2077</v>
      </c>
      <c r="X111" t="s">
        <v>2077</v>
      </c>
      <c r="Y111" t="s">
        <v>2077</v>
      </c>
      <c r="Z111" t="s">
        <v>2077</v>
      </c>
      <c r="AA111" t="s">
        <v>2077</v>
      </c>
      <c r="AB111" t="s">
        <v>2077</v>
      </c>
      <c r="AC111" t="s">
        <v>2073</v>
      </c>
      <c r="AD111" t="s">
        <v>2073</v>
      </c>
      <c r="AE111" t="s">
        <v>2073</v>
      </c>
      <c r="AF111" t="s">
        <v>2073</v>
      </c>
      <c r="AG111" t="s">
        <v>2073</v>
      </c>
      <c r="AH111" t="s">
        <v>2073</v>
      </c>
      <c r="AI111" t="s">
        <v>2073</v>
      </c>
      <c r="AJ111" t="s">
        <v>2073</v>
      </c>
      <c r="AK111" t="s">
        <v>2073</v>
      </c>
      <c r="AL111" t="s">
        <v>2072</v>
      </c>
      <c r="AM111" t="s">
        <v>2077</v>
      </c>
      <c r="AN111" t="s">
        <v>2077</v>
      </c>
      <c r="AO111" t="s">
        <v>2077</v>
      </c>
      <c r="AP111" t="s">
        <v>2077</v>
      </c>
      <c r="AQ111" t="s">
        <v>2077</v>
      </c>
      <c r="AR111" t="s">
        <v>2077</v>
      </c>
      <c r="AS111" t="s">
        <v>2077</v>
      </c>
      <c r="AT111" t="s">
        <v>2077</v>
      </c>
      <c r="AU111" t="s">
        <v>2077</v>
      </c>
      <c r="AV111" t="s">
        <v>2077</v>
      </c>
      <c r="AW111" t="s">
        <v>2077</v>
      </c>
      <c r="AX111" t="s">
        <v>2077</v>
      </c>
      <c r="AY111" t="s">
        <v>2077</v>
      </c>
      <c r="AZ111" t="s">
        <v>2077</v>
      </c>
      <c r="BA111" t="s">
        <v>2077</v>
      </c>
      <c r="BB111" t="s">
        <v>2077</v>
      </c>
      <c r="BC111" t="s">
        <v>2077</v>
      </c>
      <c r="BD111" t="s">
        <v>2073</v>
      </c>
      <c r="BE111" t="s">
        <v>2072</v>
      </c>
      <c r="BF111" t="s">
        <v>2073</v>
      </c>
      <c r="BG111" t="s">
        <v>2073</v>
      </c>
      <c r="BH111" t="s">
        <v>2073</v>
      </c>
      <c r="BI111" t="s">
        <v>2073</v>
      </c>
      <c r="BJ111" t="s">
        <v>2077</v>
      </c>
      <c r="BK111" t="s">
        <v>2077</v>
      </c>
      <c r="BL111" t="s">
        <v>2077</v>
      </c>
      <c r="BM111" t="s">
        <v>2077</v>
      </c>
      <c r="BN111" t="s">
        <v>2077</v>
      </c>
      <c r="BO111" t="s">
        <v>2077</v>
      </c>
      <c r="BP111" t="s">
        <v>2077</v>
      </c>
      <c r="BQ111" t="s">
        <v>2073</v>
      </c>
    </row>
    <row r="112" spans="1:69" x14ac:dyDescent="0.25">
      <c r="A112" t="s">
        <v>2185</v>
      </c>
      <c r="B112" t="s">
        <v>318</v>
      </c>
      <c r="C112" t="s">
        <v>2072</v>
      </c>
      <c r="D112" t="s">
        <v>2072</v>
      </c>
      <c r="E112" t="s">
        <v>2073</v>
      </c>
      <c r="F112" t="s">
        <v>2072</v>
      </c>
      <c r="G112" t="s">
        <v>2072</v>
      </c>
      <c r="H112" t="s">
        <v>2072</v>
      </c>
      <c r="I112" t="s">
        <v>2072</v>
      </c>
      <c r="J112" t="s">
        <v>2072</v>
      </c>
      <c r="K112" t="s">
        <v>2072</v>
      </c>
      <c r="L112" t="s">
        <v>2072</v>
      </c>
      <c r="M112" t="s">
        <v>2072</v>
      </c>
      <c r="N112" t="s">
        <v>2072</v>
      </c>
      <c r="O112" t="s">
        <v>2072</v>
      </c>
      <c r="P112" t="s">
        <v>2072</v>
      </c>
      <c r="Q112" t="s">
        <v>2077</v>
      </c>
      <c r="R112" t="s">
        <v>2077</v>
      </c>
      <c r="S112" t="s">
        <v>2077</v>
      </c>
      <c r="T112" t="s">
        <v>2077</v>
      </c>
      <c r="U112" t="s">
        <v>2072</v>
      </c>
      <c r="V112" t="s">
        <v>2072</v>
      </c>
      <c r="W112" t="s">
        <v>2073</v>
      </c>
      <c r="X112" t="s">
        <v>2073</v>
      </c>
      <c r="Y112" t="s">
        <v>2072</v>
      </c>
      <c r="Z112" t="s">
        <v>2072</v>
      </c>
      <c r="AA112" t="s">
        <v>2072</v>
      </c>
      <c r="AB112" t="s">
        <v>2072</v>
      </c>
      <c r="AC112" t="s">
        <v>2072</v>
      </c>
      <c r="AD112" t="s">
        <v>2072</v>
      </c>
      <c r="AE112" t="s">
        <v>2072</v>
      </c>
      <c r="AF112" t="s">
        <v>2072</v>
      </c>
      <c r="AG112" t="s">
        <v>2072</v>
      </c>
      <c r="AH112" t="s">
        <v>2072</v>
      </c>
      <c r="AI112" t="s">
        <v>2072</v>
      </c>
      <c r="AJ112" t="s">
        <v>2072</v>
      </c>
      <c r="AK112" t="s">
        <v>2072</v>
      </c>
      <c r="AL112" t="s">
        <v>2072</v>
      </c>
      <c r="AM112" t="s">
        <v>2072</v>
      </c>
      <c r="AN112" t="s">
        <v>2072</v>
      </c>
      <c r="AO112" t="s">
        <v>2072</v>
      </c>
      <c r="AP112" t="s">
        <v>2073</v>
      </c>
      <c r="AQ112" t="s">
        <v>2072</v>
      </c>
      <c r="AR112" t="s">
        <v>2072</v>
      </c>
      <c r="AS112" t="s">
        <v>2072</v>
      </c>
      <c r="AT112" t="s">
        <v>2072</v>
      </c>
      <c r="AU112" t="s">
        <v>2072</v>
      </c>
      <c r="AV112" t="s">
        <v>2072</v>
      </c>
      <c r="AW112" t="s">
        <v>2073</v>
      </c>
      <c r="AX112" t="s">
        <v>2072</v>
      </c>
      <c r="AY112" t="s">
        <v>2072</v>
      </c>
      <c r="AZ112" t="s">
        <v>2072</v>
      </c>
      <c r="BA112" t="s">
        <v>2072</v>
      </c>
      <c r="BB112" t="s">
        <v>2073</v>
      </c>
      <c r="BC112" t="s">
        <v>2072</v>
      </c>
      <c r="BD112" t="s">
        <v>2072</v>
      </c>
      <c r="BE112" t="s">
        <v>2072</v>
      </c>
      <c r="BF112" t="s">
        <v>2072</v>
      </c>
      <c r="BG112" t="s">
        <v>2072</v>
      </c>
      <c r="BH112" t="s">
        <v>2073</v>
      </c>
      <c r="BI112" t="s">
        <v>2073</v>
      </c>
      <c r="BJ112" t="s">
        <v>2072</v>
      </c>
      <c r="BK112" t="s">
        <v>2072</v>
      </c>
      <c r="BL112" t="s">
        <v>2073</v>
      </c>
      <c r="BM112" t="s">
        <v>2072</v>
      </c>
      <c r="BN112" t="s">
        <v>2073</v>
      </c>
      <c r="BO112" t="s">
        <v>2073</v>
      </c>
      <c r="BP112" t="s">
        <v>2072</v>
      </c>
      <c r="BQ112" t="s">
        <v>2072</v>
      </c>
    </row>
    <row r="113" spans="1:69" x14ac:dyDescent="0.25">
      <c r="A113" t="s">
        <v>2186</v>
      </c>
      <c r="B113" t="s">
        <v>162</v>
      </c>
      <c r="C113" t="s">
        <v>2073</v>
      </c>
      <c r="D113" t="s">
        <v>2072</v>
      </c>
      <c r="E113" t="s">
        <v>2072</v>
      </c>
      <c r="F113" t="s">
        <v>2073</v>
      </c>
      <c r="G113" t="s">
        <v>2073</v>
      </c>
      <c r="H113" t="s">
        <v>2073</v>
      </c>
      <c r="I113" t="s">
        <v>2073</v>
      </c>
      <c r="J113" t="s">
        <v>2073</v>
      </c>
      <c r="K113" t="s">
        <v>2073</v>
      </c>
      <c r="L113" t="s">
        <v>2073</v>
      </c>
      <c r="M113" t="s">
        <v>2077</v>
      </c>
      <c r="N113" t="s">
        <v>2073</v>
      </c>
      <c r="O113" t="s">
        <v>2073</v>
      </c>
      <c r="P113" t="s">
        <v>2073</v>
      </c>
      <c r="Q113" t="s">
        <v>2073</v>
      </c>
      <c r="R113" t="s">
        <v>2073</v>
      </c>
      <c r="S113" t="s">
        <v>2073</v>
      </c>
      <c r="T113" t="s">
        <v>2073</v>
      </c>
      <c r="U113" t="s">
        <v>2073</v>
      </c>
      <c r="V113" t="s">
        <v>2073</v>
      </c>
      <c r="W113" t="s">
        <v>2072</v>
      </c>
      <c r="X113" t="s">
        <v>2072</v>
      </c>
      <c r="Y113" t="s">
        <v>2073</v>
      </c>
      <c r="Z113" t="s">
        <v>2073</v>
      </c>
      <c r="AA113" t="s">
        <v>2073</v>
      </c>
      <c r="AB113" t="s">
        <v>2073</v>
      </c>
      <c r="AC113" t="s">
        <v>2073</v>
      </c>
      <c r="AD113" t="s">
        <v>2073</v>
      </c>
      <c r="AE113" t="s">
        <v>2073</v>
      </c>
      <c r="AF113" t="s">
        <v>2073</v>
      </c>
      <c r="AG113" t="s">
        <v>2073</v>
      </c>
      <c r="AH113" t="s">
        <v>2073</v>
      </c>
      <c r="AI113" t="s">
        <v>2073</v>
      </c>
      <c r="AJ113" t="s">
        <v>2073</v>
      </c>
      <c r="AK113" t="s">
        <v>2073</v>
      </c>
      <c r="AL113" t="s">
        <v>2072</v>
      </c>
      <c r="AM113" t="s">
        <v>2073</v>
      </c>
      <c r="AN113" t="s">
        <v>2073</v>
      </c>
      <c r="AO113" t="s">
        <v>2073</v>
      </c>
      <c r="AP113" t="s">
        <v>2072</v>
      </c>
      <c r="AQ113" t="s">
        <v>2073</v>
      </c>
      <c r="AR113" t="s">
        <v>2073</v>
      </c>
      <c r="AS113" t="s">
        <v>2073</v>
      </c>
      <c r="AT113" t="s">
        <v>2073</v>
      </c>
      <c r="AU113" t="s">
        <v>2073</v>
      </c>
      <c r="AV113" t="s">
        <v>2073</v>
      </c>
      <c r="AW113" t="s">
        <v>2072</v>
      </c>
      <c r="AX113" t="s">
        <v>2073</v>
      </c>
      <c r="AY113" t="s">
        <v>2073</v>
      </c>
      <c r="AZ113" t="s">
        <v>2073</v>
      </c>
      <c r="BA113" t="s">
        <v>2073</v>
      </c>
      <c r="BB113" t="s">
        <v>2073</v>
      </c>
      <c r="BC113" t="s">
        <v>2073</v>
      </c>
      <c r="BD113" t="s">
        <v>2073</v>
      </c>
      <c r="BE113" t="s">
        <v>2073</v>
      </c>
      <c r="BF113" t="s">
        <v>2073</v>
      </c>
      <c r="BG113" t="s">
        <v>2073</v>
      </c>
      <c r="BH113" t="s">
        <v>2073</v>
      </c>
      <c r="BI113" t="s">
        <v>2073</v>
      </c>
      <c r="BJ113" t="s">
        <v>2073</v>
      </c>
      <c r="BK113" t="s">
        <v>2073</v>
      </c>
      <c r="BL113" t="s">
        <v>2073</v>
      </c>
      <c r="BM113" t="s">
        <v>2073</v>
      </c>
      <c r="BN113" t="s">
        <v>2073</v>
      </c>
      <c r="BO113" t="s">
        <v>2073</v>
      </c>
      <c r="BP113" t="s">
        <v>2073</v>
      </c>
      <c r="BQ113" t="s">
        <v>2073</v>
      </c>
    </row>
    <row r="114" spans="1:69" x14ac:dyDescent="0.25">
      <c r="A114" t="s">
        <v>2187</v>
      </c>
      <c r="B114" t="s">
        <v>265</v>
      </c>
      <c r="C114" t="s">
        <v>2072</v>
      </c>
      <c r="D114" t="s">
        <v>2073</v>
      </c>
      <c r="E114" t="s">
        <v>2072</v>
      </c>
      <c r="F114" t="s">
        <v>2072</v>
      </c>
      <c r="G114" t="s">
        <v>2072</v>
      </c>
      <c r="H114" t="s">
        <v>2072</v>
      </c>
      <c r="I114" t="s">
        <v>2073</v>
      </c>
      <c r="J114" t="s">
        <v>2072</v>
      </c>
      <c r="K114" t="s">
        <v>2072</v>
      </c>
      <c r="L114" t="s">
        <v>2072</v>
      </c>
      <c r="M114" t="s">
        <v>2072</v>
      </c>
      <c r="N114" t="s">
        <v>2072</v>
      </c>
      <c r="O114" t="s">
        <v>2073</v>
      </c>
      <c r="P114" t="s">
        <v>2072</v>
      </c>
      <c r="Q114" t="s">
        <v>2072</v>
      </c>
      <c r="R114" t="s">
        <v>2072</v>
      </c>
      <c r="S114" t="s">
        <v>2072</v>
      </c>
      <c r="T114" t="s">
        <v>2073</v>
      </c>
      <c r="U114" t="s">
        <v>2072</v>
      </c>
      <c r="V114" t="s">
        <v>2072</v>
      </c>
      <c r="W114" t="s">
        <v>2073</v>
      </c>
      <c r="X114" t="s">
        <v>2073</v>
      </c>
      <c r="Y114" t="s">
        <v>2072</v>
      </c>
      <c r="Z114" t="s">
        <v>2072</v>
      </c>
      <c r="AA114" t="s">
        <v>2072</v>
      </c>
      <c r="AB114" t="s">
        <v>2072</v>
      </c>
      <c r="AC114" t="s">
        <v>2072</v>
      </c>
      <c r="AD114" t="s">
        <v>2072</v>
      </c>
      <c r="AE114" t="s">
        <v>2072</v>
      </c>
      <c r="AF114" t="s">
        <v>2072</v>
      </c>
      <c r="AG114" t="s">
        <v>2072</v>
      </c>
      <c r="AH114" t="s">
        <v>2072</v>
      </c>
      <c r="AI114" t="s">
        <v>2073</v>
      </c>
      <c r="AJ114" t="s">
        <v>2072</v>
      </c>
      <c r="AK114" t="s">
        <v>2072</v>
      </c>
      <c r="AL114" t="s">
        <v>2072</v>
      </c>
      <c r="AM114" t="s">
        <v>2072</v>
      </c>
      <c r="AN114" t="s">
        <v>2072</v>
      </c>
      <c r="AO114" t="s">
        <v>2072</v>
      </c>
      <c r="AP114" t="s">
        <v>2073</v>
      </c>
      <c r="AQ114" t="s">
        <v>2072</v>
      </c>
      <c r="AR114" t="s">
        <v>2072</v>
      </c>
      <c r="AS114" t="s">
        <v>2072</v>
      </c>
      <c r="AT114" t="s">
        <v>2073</v>
      </c>
      <c r="AU114" t="s">
        <v>2072</v>
      </c>
      <c r="AV114" t="s">
        <v>2073</v>
      </c>
      <c r="AW114" t="s">
        <v>2073</v>
      </c>
      <c r="AX114" t="s">
        <v>2072</v>
      </c>
      <c r="AY114" t="s">
        <v>2072</v>
      </c>
      <c r="AZ114" t="s">
        <v>2072</v>
      </c>
      <c r="BA114" t="s">
        <v>2072</v>
      </c>
      <c r="BB114" t="s">
        <v>2073</v>
      </c>
      <c r="BC114" t="s">
        <v>2072</v>
      </c>
      <c r="BD114" t="s">
        <v>2072</v>
      </c>
      <c r="BE114" t="s">
        <v>2072</v>
      </c>
      <c r="BF114" t="s">
        <v>2072</v>
      </c>
      <c r="BG114" t="s">
        <v>2072</v>
      </c>
      <c r="BH114" t="s">
        <v>2073</v>
      </c>
      <c r="BI114" t="s">
        <v>2073</v>
      </c>
      <c r="BJ114" t="s">
        <v>2073</v>
      </c>
      <c r="BK114" t="s">
        <v>2072</v>
      </c>
      <c r="BL114" t="s">
        <v>2073</v>
      </c>
      <c r="BM114" t="s">
        <v>2077</v>
      </c>
      <c r="BN114" t="s">
        <v>2077</v>
      </c>
      <c r="BO114" t="s">
        <v>2077</v>
      </c>
      <c r="BP114" t="s">
        <v>2077</v>
      </c>
      <c r="BQ114" t="s">
        <v>2073</v>
      </c>
    </row>
    <row r="115" spans="1:69" x14ac:dyDescent="0.25">
      <c r="A115" t="s">
        <v>2188</v>
      </c>
      <c r="B115" t="s">
        <v>1276</v>
      </c>
      <c r="C115" t="s">
        <v>2073</v>
      </c>
      <c r="D115" t="s">
        <v>2072</v>
      </c>
      <c r="E115" t="s">
        <v>2072</v>
      </c>
      <c r="F115" t="s">
        <v>2073</v>
      </c>
      <c r="G115" t="s">
        <v>2073</v>
      </c>
      <c r="H115" t="s">
        <v>2073</v>
      </c>
      <c r="I115" t="s">
        <v>2073</v>
      </c>
      <c r="J115" t="s">
        <v>2073</v>
      </c>
      <c r="K115" t="s">
        <v>2073</v>
      </c>
      <c r="L115" t="s">
        <v>2073</v>
      </c>
      <c r="M115" t="s">
        <v>2073</v>
      </c>
      <c r="N115" t="s">
        <v>2073</v>
      </c>
      <c r="O115" t="s">
        <v>2073</v>
      </c>
      <c r="P115" t="s">
        <v>2073</v>
      </c>
      <c r="Q115" t="s">
        <v>2073</v>
      </c>
      <c r="R115" t="s">
        <v>2073</v>
      </c>
      <c r="S115" t="s">
        <v>2073</v>
      </c>
      <c r="T115" t="s">
        <v>2073</v>
      </c>
      <c r="U115" t="s">
        <v>2073</v>
      </c>
      <c r="V115" t="s">
        <v>2073</v>
      </c>
      <c r="W115" t="s">
        <v>2072</v>
      </c>
      <c r="X115" t="s">
        <v>2072</v>
      </c>
      <c r="Y115" t="s">
        <v>2073</v>
      </c>
      <c r="Z115" t="s">
        <v>2073</v>
      </c>
      <c r="AA115" t="s">
        <v>2073</v>
      </c>
      <c r="AB115" t="s">
        <v>2073</v>
      </c>
      <c r="AC115" t="s">
        <v>2073</v>
      </c>
      <c r="AD115" t="s">
        <v>2073</v>
      </c>
      <c r="AE115" t="s">
        <v>2073</v>
      </c>
      <c r="AF115" t="s">
        <v>2073</v>
      </c>
      <c r="AG115" t="s">
        <v>2073</v>
      </c>
      <c r="AH115" t="s">
        <v>2073</v>
      </c>
      <c r="AI115" t="s">
        <v>2073</v>
      </c>
      <c r="AJ115" t="s">
        <v>2073</v>
      </c>
      <c r="AK115" t="s">
        <v>2073</v>
      </c>
      <c r="AL115" t="s">
        <v>2072</v>
      </c>
      <c r="AM115" t="s">
        <v>2073</v>
      </c>
      <c r="AN115" t="s">
        <v>2073</v>
      </c>
      <c r="AO115" t="s">
        <v>2073</v>
      </c>
      <c r="AP115" t="s">
        <v>2072</v>
      </c>
      <c r="AQ115" t="s">
        <v>2073</v>
      </c>
      <c r="AR115" t="s">
        <v>2073</v>
      </c>
      <c r="AS115" t="s">
        <v>2073</v>
      </c>
      <c r="AT115" t="s">
        <v>2073</v>
      </c>
      <c r="AU115" t="s">
        <v>2073</v>
      </c>
      <c r="AV115" t="s">
        <v>2073</v>
      </c>
      <c r="AW115" t="s">
        <v>2072</v>
      </c>
      <c r="AX115" t="s">
        <v>2073</v>
      </c>
      <c r="AY115" t="s">
        <v>2073</v>
      </c>
      <c r="AZ115" t="s">
        <v>2073</v>
      </c>
      <c r="BA115" t="s">
        <v>2073</v>
      </c>
      <c r="BB115" t="s">
        <v>2073</v>
      </c>
      <c r="BC115" t="s">
        <v>2073</v>
      </c>
      <c r="BD115" t="s">
        <v>2073</v>
      </c>
      <c r="BE115" t="s">
        <v>2072</v>
      </c>
      <c r="BF115" t="s">
        <v>2073</v>
      </c>
      <c r="BG115" t="s">
        <v>2073</v>
      </c>
      <c r="BH115" t="s">
        <v>2073</v>
      </c>
      <c r="BI115" t="s">
        <v>2073</v>
      </c>
      <c r="BJ115" t="s">
        <v>2073</v>
      </c>
      <c r="BK115" t="s">
        <v>2073</v>
      </c>
      <c r="BL115" t="s">
        <v>2073</v>
      </c>
      <c r="BM115" t="s">
        <v>2073</v>
      </c>
      <c r="BN115" t="s">
        <v>2077</v>
      </c>
      <c r="BO115" t="s">
        <v>2073</v>
      </c>
      <c r="BP115" t="s">
        <v>2073</v>
      </c>
      <c r="BQ115" t="s">
        <v>2073</v>
      </c>
    </row>
    <row r="116" spans="1:69" x14ac:dyDescent="0.25">
      <c r="A116" t="s">
        <v>2189</v>
      </c>
      <c r="B116" t="s">
        <v>265</v>
      </c>
      <c r="C116" t="s">
        <v>2072</v>
      </c>
      <c r="D116" t="s">
        <v>2072</v>
      </c>
      <c r="E116" t="s">
        <v>2072</v>
      </c>
      <c r="F116" t="s">
        <v>2073</v>
      </c>
      <c r="G116" t="s">
        <v>2073</v>
      </c>
      <c r="H116" t="s">
        <v>2073</v>
      </c>
      <c r="I116" t="s">
        <v>2073</v>
      </c>
      <c r="J116" t="s">
        <v>2073</v>
      </c>
      <c r="K116" t="s">
        <v>2073</v>
      </c>
      <c r="L116" t="s">
        <v>2073</v>
      </c>
      <c r="M116" t="s">
        <v>2073</v>
      </c>
      <c r="N116" t="s">
        <v>2073</v>
      </c>
      <c r="O116" t="s">
        <v>2073</v>
      </c>
      <c r="P116" t="s">
        <v>2073</v>
      </c>
      <c r="Q116" t="s">
        <v>2072</v>
      </c>
      <c r="R116" t="s">
        <v>2072</v>
      </c>
      <c r="S116" t="s">
        <v>2073</v>
      </c>
      <c r="T116" t="s">
        <v>2073</v>
      </c>
      <c r="U116" t="s">
        <v>2072</v>
      </c>
      <c r="V116" t="s">
        <v>2077</v>
      </c>
      <c r="W116" t="s">
        <v>2072</v>
      </c>
      <c r="X116" t="s">
        <v>2073</v>
      </c>
      <c r="Y116" t="s">
        <v>2072</v>
      </c>
      <c r="Z116" t="s">
        <v>2073</v>
      </c>
      <c r="AA116" t="s">
        <v>2073</v>
      </c>
      <c r="AB116" t="s">
        <v>2073</v>
      </c>
      <c r="AC116" t="s">
        <v>2073</v>
      </c>
      <c r="AD116" t="s">
        <v>2073</v>
      </c>
      <c r="AE116" t="s">
        <v>2073</v>
      </c>
      <c r="AF116" t="s">
        <v>2073</v>
      </c>
      <c r="AG116" t="s">
        <v>2073</v>
      </c>
      <c r="AH116" t="s">
        <v>2073</v>
      </c>
      <c r="AI116" t="s">
        <v>2073</v>
      </c>
      <c r="AJ116" t="s">
        <v>2073</v>
      </c>
      <c r="AK116" t="s">
        <v>2073</v>
      </c>
      <c r="AL116" t="s">
        <v>2072</v>
      </c>
      <c r="AM116" t="s">
        <v>2073</v>
      </c>
      <c r="AN116" t="s">
        <v>2073</v>
      </c>
      <c r="AO116" t="s">
        <v>2073</v>
      </c>
      <c r="AP116" t="s">
        <v>2072</v>
      </c>
      <c r="AQ116" t="s">
        <v>2073</v>
      </c>
      <c r="AR116" t="s">
        <v>2073</v>
      </c>
      <c r="AS116" t="s">
        <v>2073</v>
      </c>
      <c r="AT116" t="s">
        <v>2073</v>
      </c>
      <c r="AU116" t="s">
        <v>2073</v>
      </c>
      <c r="AV116" t="s">
        <v>2073</v>
      </c>
      <c r="AW116" t="s">
        <v>2077</v>
      </c>
      <c r="AX116" t="s">
        <v>2073</v>
      </c>
      <c r="AY116" t="s">
        <v>2073</v>
      </c>
      <c r="AZ116" t="s">
        <v>2073</v>
      </c>
      <c r="BA116" t="s">
        <v>2072</v>
      </c>
      <c r="BB116" t="s">
        <v>2073</v>
      </c>
      <c r="BC116" t="s">
        <v>2073</v>
      </c>
      <c r="BD116" t="s">
        <v>2073</v>
      </c>
      <c r="BE116" t="s">
        <v>2077</v>
      </c>
      <c r="BF116" t="s">
        <v>2073</v>
      </c>
      <c r="BG116" t="s">
        <v>2073</v>
      </c>
      <c r="BH116" t="s">
        <v>2073</v>
      </c>
      <c r="BI116" t="s">
        <v>2073</v>
      </c>
      <c r="BJ116" t="s">
        <v>2073</v>
      </c>
      <c r="BK116" t="s">
        <v>2073</v>
      </c>
      <c r="BL116" t="s">
        <v>2073</v>
      </c>
      <c r="BM116" t="s">
        <v>2073</v>
      </c>
      <c r="BN116" t="s">
        <v>2077</v>
      </c>
      <c r="BO116" t="s">
        <v>2073</v>
      </c>
      <c r="BP116" t="s">
        <v>2073</v>
      </c>
      <c r="BQ116" t="s">
        <v>2077</v>
      </c>
    </row>
    <row r="117" spans="1:69" x14ac:dyDescent="0.25">
      <c r="A117" t="s">
        <v>2190</v>
      </c>
      <c r="B117" t="s">
        <v>132</v>
      </c>
      <c r="C117" t="s">
        <v>2073</v>
      </c>
      <c r="D117" t="s">
        <v>2072</v>
      </c>
      <c r="E117" t="s">
        <v>2072</v>
      </c>
      <c r="F117" t="s">
        <v>2073</v>
      </c>
      <c r="G117" t="s">
        <v>2073</v>
      </c>
      <c r="H117" t="s">
        <v>2073</v>
      </c>
      <c r="I117" t="s">
        <v>2077</v>
      </c>
      <c r="J117" t="s">
        <v>2073</v>
      </c>
      <c r="K117" t="s">
        <v>2073</v>
      </c>
      <c r="L117" t="s">
        <v>2073</v>
      </c>
      <c r="M117" t="s">
        <v>2073</v>
      </c>
      <c r="N117" t="s">
        <v>2073</v>
      </c>
      <c r="O117" t="s">
        <v>2073</v>
      </c>
      <c r="P117" t="s">
        <v>2073</v>
      </c>
      <c r="Q117" t="s">
        <v>2073</v>
      </c>
      <c r="R117" t="s">
        <v>2073</v>
      </c>
      <c r="S117" t="s">
        <v>2073</v>
      </c>
      <c r="T117" t="s">
        <v>2073</v>
      </c>
      <c r="U117" t="s">
        <v>2073</v>
      </c>
      <c r="V117" t="s">
        <v>2073</v>
      </c>
      <c r="W117" t="s">
        <v>2072</v>
      </c>
      <c r="X117" t="s">
        <v>2073</v>
      </c>
      <c r="Y117" t="s">
        <v>2073</v>
      </c>
      <c r="Z117" t="s">
        <v>2073</v>
      </c>
      <c r="AA117" t="s">
        <v>2073</v>
      </c>
      <c r="AB117" t="s">
        <v>2073</v>
      </c>
      <c r="AC117" t="s">
        <v>2073</v>
      </c>
      <c r="AD117" t="s">
        <v>2073</v>
      </c>
      <c r="AE117" t="s">
        <v>2073</v>
      </c>
      <c r="AF117" t="s">
        <v>2073</v>
      </c>
      <c r="AG117" t="s">
        <v>2073</v>
      </c>
      <c r="AH117" t="s">
        <v>2073</v>
      </c>
      <c r="AI117" t="s">
        <v>2073</v>
      </c>
      <c r="AJ117" t="s">
        <v>2073</v>
      </c>
      <c r="AK117" t="s">
        <v>2073</v>
      </c>
      <c r="AL117" t="s">
        <v>2072</v>
      </c>
      <c r="AM117" t="s">
        <v>2073</v>
      </c>
      <c r="AN117" t="s">
        <v>2073</v>
      </c>
      <c r="AO117" t="s">
        <v>2073</v>
      </c>
      <c r="AP117" t="s">
        <v>2072</v>
      </c>
      <c r="AQ117" t="s">
        <v>2073</v>
      </c>
      <c r="AR117" t="s">
        <v>2073</v>
      </c>
      <c r="AS117" t="s">
        <v>2073</v>
      </c>
      <c r="AT117" t="s">
        <v>2073</v>
      </c>
      <c r="AU117" t="s">
        <v>2073</v>
      </c>
      <c r="AV117" t="s">
        <v>2073</v>
      </c>
      <c r="AW117" t="s">
        <v>2072</v>
      </c>
      <c r="AX117" t="s">
        <v>2073</v>
      </c>
      <c r="AY117" t="s">
        <v>2073</v>
      </c>
      <c r="AZ117" t="s">
        <v>2073</v>
      </c>
      <c r="BA117" t="s">
        <v>2073</v>
      </c>
      <c r="BB117" t="s">
        <v>2073</v>
      </c>
      <c r="BC117" t="s">
        <v>2073</v>
      </c>
      <c r="BD117" t="s">
        <v>2073</v>
      </c>
      <c r="BE117" t="s">
        <v>2073</v>
      </c>
      <c r="BF117" t="s">
        <v>2073</v>
      </c>
      <c r="BG117" t="s">
        <v>2073</v>
      </c>
      <c r="BH117" t="s">
        <v>2073</v>
      </c>
      <c r="BI117" t="s">
        <v>2073</v>
      </c>
      <c r="BJ117" t="s">
        <v>2073</v>
      </c>
      <c r="BK117" t="s">
        <v>2073</v>
      </c>
      <c r="BL117" t="s">
        <v>2073</v>
      </c>
      <c r="BM117" t="s">
        <v>2073</v>
      </c>
      <c r="BN117" t="s">
        <v>2073</v>
      </c>
      <c r="BO117" t="s">
        <v>2073</v>
      </c>
      <c r="BP117" t="s">
        <v>2073</v>
      </c>
      <c r="BQ117" t="s">
        <v>2073</v>
      </c>
    </row>
    <row r="118" spans="1:69" x14ac:dyDescent="0.25">
      <c r="A118" t="s">
        <v>2191</v>
      </c>
      <c r="B118" t="s">
        <v>108</v>
      </c>
      <c r="C118" t="s">
        <v>2072</v>
      </c>
      <c r="D118" t="s">
        <v>2073</v>
      </c>
      <c r="E118" t="s">
        <v>2072</v>
      </c>
      <c r="F118" t="s">
        <v>2072</v>
      </c>
      <c r="G118" t="s">
        <v>2072</v>
      </c>
      <c r="H118" t="s">
        <v>2073</v>
      </c>
      <c r="I118" t="s">
        <v>2073</v>
      </c>
      <c r="J118" t="s">
        <v>2072</v>
      </c>
      <c r="K118" t="s">
        <v>2072</v>
      </c>
      <c r="L118" t="s">
        <v>2072</v>
      </c>
      <c r="M118" t="s">
        <v>2073</v>
      </c>
      <c r="N118" t="s">
        <v>2073</v>
      </c>
      <c r="O118" t="s">
        <v>2072</v>
      </c>
      <c r="P118" t="s">
        <v>2072</v>
      </c>
      <c r="Q118" t="s">
        <v>2072</v>
      </c>
      <c r="R118" t="s">
        <v>2072</v>
      </c>
      <c r="S118" t="s">
        <v>2072</v>
      </c>
      <c r="T118" t="s">
        <v>2073</v>
      </c>
      <c r="U118" t="s">
        <v>2072</v>
      </c>
      <c r="V118" t="s">
        <v>2072</v>
      </c>
      <c r="W118" t="s">
        <v>2073</v>
      </c>
      <c r="X118" t="s">
        <v>2073</v>
      </c>
      <c r="Y118" t="s">
        <v>2072</v>
      </c>
      <c r="Z118" t="s">
        <v>2072</v>
      </c>
      <c r="AA118" t="s">
        <v>2072</v>
      </c>
      <c r="AB118" t="s">
        <v>2072</v>
      </c>
      <c r="AC118" t="s">
        <v>2072</v>
      </c>
      <c r="AD118" t="s">
        <v>2073</v>
      </c>
      <c r="AE118" t="s">
        <v>2072</v>
      </c>
      <c r="AF118" t="s">
        <v>2072</v>
      </c>
      <c r="AG118" t="s">
        <v>2072</v>
      </c>
      <c r="AH118" t="s">
        <v>2072</v>
      </c>
      <c r="AI118" t="s">
        <v>2073</v>
      </c>
      <c r="AJ118" t="s">
        <v>2072</v>
      </c>
      <c r="AK118" t="s">
        <v>2072</v>
      </c>
      <c r="AL118" t="s">
        <v>2072</v>
      </c>
      <c r="AM118" t="s">
        <v>2072</v>
      </c>
      <c r="AN118" t="s">
        <v>2072</v>
      </c>
      <c r="AO118" t="s">
        <v>2072</v>
      </c>
      <c r="AP118" t="s">
        <v>2073</v>
      </c>
      <c r="AQ118" t="s">
        <v>2073</v>
      </c>
      <c r="AR118" t="s">
        <v>2073</v>
      </c>
      <c r="AS118" t="s">
        <v>2072</v>
      </c>
      <c r="AT118" t="s">
        <v>2072</v>
      </c>
      <c r="AU118" t="s">
        <v>2072</v>
      </c>
      <c r="AV118" t="s">
        <v>2072</v>
      </c>
      <c r="AW118" t="s">
        <v>2073</v>
      </c>
      <c r="AX118" t="s">
        <v>2072</v>
      </c>
      <c r="AY118" t="s">
        <v>2072</v>
      </c>
      <c r="AZ118" t="s">
        <v>2072</v>
      </c>
      <c r="BA118" t="s">
        <v>2072</v>
      </c>
      <c r="BB118" t="s">
        <v>2073</v>
      </c>
      <c r="BC118" t="s">
        <v>2072</v>
      </c>
      <c r="BD118" t="s">
        <v>2072</v>
      </c>
      <c r="BE118" t="s">
        <v>2072</v>
      </c>
      <c r="BF118" t="s">
        <v>2072</v>
      </c>
      <c r="BG118" t="s">
        <v>2072</v>
      </c>
      <c r="BH118" t="s">
        <v>2073</v>
      </c>
      <c r="BI118" t="s">
        <v>2073</v>
      </c>
      <c r="BJ118" t="s">
        <v>2073</v>
      </c>
      <c r="BK118" t="s">
        <v>2072</v>
      </c>
      <c r="BL118" t="s">
        <v>2073</v>
      </c>
      <c r="BM118" t="s">
        <v>2072</v>
      </c>
      <c r="BN118" t="s">
        <v>2073</v>
      </c>
      <c r="BO118" t="s">
        <v>2073</v>
      </c>
      <c r="BP118" t="s">
        <v>2072</v>
      </c>
      <c r="BQ118" t="s">
        <v>2073</v>
      </c>
    </row>
    <row r="119" spans="1:69" x14ac:dyDescent="0.25">
      <c r="A119" t="s">
        <v>2192</v>
      </c>
      <c r="B119" t="s">
        <v>168</v>
      </c>
      <c r="C119" t="s">
        <v>2072</v>
      </c>
      <c r="D119" t="s">
        <v>2073</v>
      </c>
      <c r="E119" t="s">
        <v>2073</v>
      </c>
      <c r="F119" t="s">
        <v>2072</v>
      </c>
      <c r="G119" t="s">
        <v>2072</v>
      </c>
      <c r="H119" t="s">
        <v>2072</v>
      </c>
      <c r="I119" t="s">
        <v>2072</v>
      </c>
      <c r="J119" t="s">
        <v>2072</v>
      </c>
      <c r="K119" t="s">
        <v>2072</v>
      </c>
      <c r="L119" t="s">
        <v>2072</v>
      </c>
      <c r="M119" t="s">
        <v>2072</v>
      </c>
      <c r="N119" t="s">
        <v>2072</v>
      </c>
      <c r="O119" t="s">
        <v>2072</v>
      </c>
      <c r="P119" t="s">
        <v>2072</v>
      </c>
      <c r="Q119" t="s">
        <v>2072</v>
      </c>
      <c r="R119" t="s">
        <v>2072</v>
      </c>
      <c r="S119" t="s">
        <v>2072</v>
      </c>
      <c r="T119" t="s">
        <v>2073</v>
      </c>
      <c r="U119" t="s">
        <v>2072</v>
      </c>
      <c r="V119" t="s">
        <v>2072</v>
      </c>
      <c r="W119" t="s">
        <v>2073</v>
      </c>
      <c r="X119" t="s">
        <v>2073</v>
      </c>
      <c r="Y119" t="s">
        <v>2072</v>
      </c>
      <c r="Z119" t="s">
        <v>2072</v>
      </c>
      <c r="AA119" t="s">
        <v>2072</v>
      </c>
      <c r="AB119" t="s">
        <v>2072</v>
      </c>
      <c r="AC119" t="s">
        <v>2072</v>
      </c>
      <c r="AD119" t="s">
        <v>2072</v>
      </c>
      <c r="AE119" t="s">
        <v>2072</v>
      </c>
      <c r="AF119" t="s">
        <v>2072</v>
      </c>
      <c r="AG119" t="s">
        <v>2072</v>
      </c>
      <c r="AH119" t="s">
        <v>2072</v>
      </c>
      <c r="AI119" t="s">
        <v>2073</v>
      </c>
      <c r="AJ119" t="s">
        <v>2072</v>
      </c>
      <c r="AK119" t="s">
        <v>2072</v>
      </c>
      <c r="AL119" t="s">
        <v>2072</v>
      </c>
      <c r="AM119" t="s">
        <v>2072</v>
      </c>
      <c r="AN119" t="s">
        <v>2072</v>
      </c>
      <c r="AO119" t="s">
        <v>2072</v>
      </c>
      <c r="AP119" t="s">
        <v>2073</v>
      </c>
      <c r="AQ119" t="s">
        <v>2072</v>
      </c>
      <c r="AR119" t="s">
        <v>2072</v>
      </c>
      <c r="AS119" t="s">
        <v>2072</v>
      </c>
      <c r="AT119" t="s">
        <v>2072</v>
      </c>
      <c r="AU119" t="s">
        <v>2072</v>
      </c>
      <c r="AV119" t="s">
        <v>2072</v>
      </c>
      <c r="AW119" t="s">
        <v>2073</v>
      </c>
      <c r="AX119" t="s">
        <v>2072</v>
      </c>
      <c r="AY119" t="s">
        <v>2072</v>
      </c>
      <c r="AZ119" t="s">
        <v>2072</v>
      </c>
      <c r="BA119" t="s">
        <v>2072</v>
      </c>
      <c r="BB119" t="s">
        <v>2073</v>
      </c>
      <c r="BC119" t="s">
        <v>2072</v>
      </c>
      <c r="BD119" t="s">
        <v>2072</v>
      </c>
      <c r="BE119" t="s">
        <v>2072</v>
      </c>
      <c r="BF119" t="s">
        <v>2072</v>
      </c>
      <c r="BG119" t="s">
        <v>2072</v>
      </c>
      <c r="BH119" t="s">
        <v>2072</v>
      </c>
      <c r="BI119" t="s">
        <v>2073</v>
      </c>
      <c r="BJ119" t="s">
        <v>2073</v>
      </c>
      <c r="BK119" t="s">
        <v>2072</v>
      </c>
      <c r="BL119" t="s">
        <v>2073</v>
      </c>
      <c r="BM119" t="s">
        <v>2072</v>
      </c>
      <c r="BN119" t="s">
        <v>2073</v>
      </c>
      <c r="BO119" t="s">
        <v>2073</v>
      </c>
      <c r="BP119" t="s">
        <v>2072</v>
      </c>
      <c r="BQ119" t="s">
        <v>2077</v>
      </c>
    </row>
    <row r="120" spans="1:69" x14ac:dyDescent="0.25">
      <c r="A120" t="s">
        <v>2193</v>
      </c>
      <c r="B120" t="s">
        <v>95</v>
      </c>
      <c r="C120" t="s">
        <v>2073</v>
      </c>
      <c r="D120" t="s">
        <v>2072</v>
      </c>
      <c r="E120" t="s">
        <v>2072</v>
      </c>
      <c r="F120" t="s">
        <v>2073</v>
      </c>
      <c r="G120" t="s">
        <v>2073</v>
      </c>
      <c r="H120" t="s">
        <v>2073</v>
      </c>
      <c r="I120" t="s">
        <v>2073</v>
      </c>
      <c r="J120" t="s">
        <v>2073</v>
      </c>
      <c r="K120" t="s">
        <v>2073</v>
      </c>
      <c r="L120" t="s">
        <v>2073</v>
      </c>
      <c r="M120" t="s">
        <v>2073</v>
      </c>
      <c r="N120" t="s">
        <v>2073</v>
      </c>
      <c r="O120" t="s">
        <v>2073</v>
      </c>
      <c r="P120" t="s">
        <v>2073</v>
      </c>
      <c r="Q120" t="s">
        <v>2073</v>
      </c>
      <c r="R120" t="s">
        <v>2073</v>
      </c>
      <c r="S120" t="s">
        <v>2073</v>
      </c>
      <c r="T120" t="s">
        <v>2073</v>
      </c>
      <c r="U120" t="s">
        <v>2073</v>
      </c>
      <c r="V120" t="s">
        <v>2073</v>
      </c>
      <c r="W120" t="s">
        <v>2072</v>
      </c>
      <c r="X120" t="s">
        <v>2072</v>
      </c>
      <c r="Y120" t="s">
        <v>2073</v>
      </c>
      <c r="Z120" t="s">
        <v>2073</v>
      </c>
      <c r="AA120" t="s">
        <v>2073</v>
      </c>
      <c r="AB120" t="s">
        <v>2073</v>
      </c>
      <c r="AC120" t="s">
        <v>2073</v>
      </c>
      <c r="AD120" t="s">
        <v>2073</v>
      </c>
      <c r="AE120" t="s">
        <v>2073</v>
      </c>
      <c r="AF120" t="s">
        <v>2073</v>
      </c>
      <c r="AG120" t="s">
        <v>2073</v>
      </c>
      <c r="AH120" t="s">
        <v>2073</v>
      </c>
      <c r="AI120" t="s">
        <v>2073</v>
      </c>
      <c r="AJ120" t="s">
        <v>2073</v>
      </c>
      <c r="AK120" t="s">
        <v>2073</v>
      </c>
      <c r="AL120" t="s">
        <v>2072</v>
      </c>
      <c r="AM120" t="s">
        <v>2073</v>
      </c>
      <c r="AN120" t="s">
        <v>2073</v>
      </c>
      <c r="AO120" t="s">
        <v>2073</v>
      </c>
      <c r="AP120" t="s">
        <v>2072</v>
      </c>
      <c r="AQ120" t="s">
        <v>2073</v>
      </c>
      <c r="AR120" t="s">
        <v>2073</v>
      </c>
      <c r="AS120" t="s">
        <v>2073</v>
      </c>
      <c r="AT120" t="s">
        <v>2073</v>
      </c>
      <c r="AU120" t="s">
        <v>2073</v>
      </c>
      <c r="AV120" t="s">
        <v>2073</v>
      </c>
      <c r="AW120" t="s">
        <v>2072</v>
      </c>
      <c r="AX120" t="s">
        <v>2073</v>
      </c>
      <c r="AY120" t="s">
        <v>2073</v>
      </c>
      <c r="AZ120" t="s">
        <v>2073</v>
      </c>
      <c r="BA120" t="s">
        <v>2073</v>
      </c>
      <c r="BB120" t="s">
        <v>2073</v>
      </c>
      <c r="BC120" t="s">
        <v>2073</v>
      </c>
      <c r="BD120" t="s">
        <v>2073</v>
      </c>
      <c r="BE120" t="s">
        <v>2072</v>
      </c>
      <c r="BF120" t="s">
        <v>2073</v>
      </c>
      <c r="BG120" t="s">
        <v>2073</v>
      </c>
      <c r="BH120" t="s">
        <v>2073</v>
      </c>
      <c r="BI120" t="s">
        <v>2073</v>
      </c>
      <c r="BJ120" t="s">
        <v>2073</v>
      </c>
      <c r="BK120" t="s">
        <v>2073</v>
      </c>
      <c r="BL120" t="s">
        <v>2073</v>
      </c>
      <c r="BM120" t="s">
        <v>2073</v>
      </c>
      <c r="BN120" t="s">
        <v>2073</v>
      </c>
      <c r="BO120" t="s">
        <v>2073</v>
      </c>
      <c r="BP120" t="s">
        <v>2073</v>
      </c>
      <c r="BQ120" t="s">
        <v>2073</v>
      </c>
    </row>
    <row r="121" spans="1:69" x14ac:dyDescent="0.25">
      <c r="A121" t="s">
        <v>2194</v>
      </c>
      <c r="B121" t="s">
        <v>168</v>
      </c>
      <c r="C121" t="s">
        <v>2072</v>
      </c>
      <c r="D121" t="s">
        <v>2073</v>
      </c>
      <c r="E121" t="s">
        <v>2073</v>
      </c>
      <c r="F121" t="s">
        <v>2072</v>
      </c>
      <c r="G121" t="s">
        <v>2072</v>
      </c>
      <c r="H121" t="s">
        <v>2072</v>
      </c>
      <c r="I121" t="s">
        <v>2073</v>
      </c>
      <c r="J121" t="s">
        <v>2072</v>
      </c>
      <c r="K121" t="s">
        <v>2072</v>
      </c>
      <c r="L121" t="s">
        <v>2072</v>
      </c>
      <c r="M121" t="s">
        <v>2072</v>
      </c>
      <c r="N121" t="s">
        <v>2072</v>
      </c>
      <c r="O121" t="s">
        <v>2073</v>
      </c>
      <c r="P121" t="s">
        <v>2072</v>
      </c>
      <c r="Q121" t="s">
        <v>2072</v>
      </c>
      <c r="R121" t="s">
        <v>2072</v>
      </c>
      <c r="S121" t="s">
        <v>2072</v>
      </c>
      <c r="T121" t="s">
        <v>2072</v>
      </c>
      <c r="U121" t="s">
        <v>2072</v>
      </c>
      <c r="V121" t="s">
        <v>2072</v>
      </c>
      <c r="W121" t="s">
        <v>2073</v>
      </c>
      <c r="X121" t="s">
        <v>2073</v>
      </c>
      <c r="Y121" t="s">
        <v>2072</v>
      </c>
      <c r="Z121" t="s">
        <v>2072</v>
      </c>
      <c r="AA121" t="s">
        <v>2072</v>
      </c>
      <c r="AB121" t="s">
        <v>2072</v>
      </c>
      <c r="AC121" t="s">
        <v>2072</v>
      </c>
      <c r="AD121" t="s">
        <v>2072</v>
      </c>
      <c r="AE121" t="s">
        <v>2072</v>
      </c>
      <c r="AF121" t="s">
        <v>2072</v>
      </c>
      <c r="AG121" t="s">
        <v>2072</v>
      </c>
      <c r="AH121" t="s">
        <v>2072</v>
      </c>
      <c r="AI121" t="s">
        <v>2072</v>
      </c>
      <c r="AJ121" t="s">
        <v>2072</v>
      </c>
      <c r="AK121" t="s">
        <v>2072</v>
      </c>
      <c r="AL121" t="s">
        <v>2072</v>
      </c>
      <c r="AM121" t="s">
        <v>2072</v>
      </c>
      <c r="AN121" t="s">
        <v>2072</v>
      </c>
      <c r="AO121" t="s">
        <v>2072</v>
      </c>
      <c r="AP121" t="s">
        <v>2073</v>
      </c>
      <c r="AQ121" t="s">
        <v>2072</v>
      </c>
      <c r="AR121" t="s">
        <v>2072</v>
      </c>
      <c r="AS121" t="s">
        <v>2072</v>
      </c>
      <c r="AT121" t="s">
        <v>2072</v>
      </c>
      <c r="AU121" t="s">
        <v>2072</v>
      </c>
      <c r="AV121" t="s">
        <v>2072</v>
      </c>
      <c r="AW121" t="s">
        <v>2073</v>
      </c>
      <c r="AX121" t="s">
        <v>2072</v>
      </c>
      <c r="AY121" t="s">
        <v>2072</v>
      </c>
      <c r="AZ121" t="s">
        <v>2072</v>
      </c>
      <c r="BA121" t="s">
        <v>2072</v>
      </c>
      <c r="BB121" t="s">
        <v>2072</v>
      </c>
      <c r="BC121" t="s">
        <v>2072</v>
      </c>
      <c r="BD121" t="s">
        <v>2072</v>
      </c>
      <c r="BE121" t="s">
        <v>2072</v>
      </c>
      <c r="BF121" t="s">
        <v>2072</v>
      </c>
      <c r="BG121" t="s">
        <v>2072</v>
      </c>
      <c r="BH121" t="s">
        <v>2077</v>
      </c>
      <c r="BI121" t="s">
        <v>2077</v>
      </c>
      <c r="BJ121" t="s">
        <v>2077</v>
      </c>
      <c r="BK121" t="s">
        <v>2077</v>
      </c>
      <c r="BL121" t="s">
        <v>2077</v>
      </c>
      <c r="BM121" t="s">
        <v>2072</v>
      </c>
      <c r="BN121" t="s">
        <v>2073</v>
      </c>
      <c r="BO121" t="s">
        <v>2072</v>
      </c>
      <c r="BP121" t="s">
        <v>2072</v>
      </c>
      <c r="BQ121" t="s">
        <v>2072</v>
      </c>
    </row>
    <row r="122" spans="1:69" x14ac:dyDescent="0.25">
      <c r="A122" t="s">
        <v>2195</v>
      </c>
      <c r="B122" t="s">
        <v>188</v>
      </c>
      <c r="C122" t="s">
        <v>2073</v>
      </c>
      <c r="D122" t="s">
        <v>2072</v>
      </c>
      <c r="E122" t="s">
        <v>2072</v>
      </c>
      <c r="F122" t="s">
        <v>2073</v>
      </c>
      <c r="G122" t="s">
        <v>2073</v>
      </c>
      <c r="H122" t="s">
        <v>2073</v>
      </c>
      <c r="I122" t="s">
        <v>2073</v>
      </c>
      <c r="J122" t="s">
        <v>2073</v>
      </c>
      <c r="K122" t="s">
        <v>2073</v>
      </c>
      <c r="L122" t="s">
        <v>2073</v>
      </c>
      <c r="M122" t="s">
        <v>2073</v>
      </c>
      <c r="N122" t="s">
        <v>2073</v>
      </c>
      <c r="O122" t="s">
        <v>2073</v>
      </c>
      <c r="P122" t="s">
        <v>2072</v>
      </c>
      <c r="Q122" t="s">
        <v>2077</v>
      </c>
      <c r="R122" t="s">
        <v>2077</v>
      </c>
      <c r="S122" t="s">
        <v>2077</v>
      </c>
      <c r="T122" t="s">
        <v>2077</v>
      </c>
      <c r="U122" t="s">
        <v>2077</v>
      </c>
      <c r="V122" t="s">
        <v>2077</v>
      </c>
      <c r="W122" t="s">
        <v>2077</v>
      </c>
      <c r="X122" t="s">
        <v>2077</v>
      </c>
      <c r="Y122" t="s">
        <v>2077</v>
      </c>
      <c r="Z122" t="s">
        <v>2077</v>
      </c>
      <c r="AA122" t="s">
        <v>2077</v>
      </c>
      <c r="AB122" t="s">
        <v>2077</v>
      </c>
      <c r="AC122" t="s">
        <v>2077</v>
      </c>
      <c r="AD122" t="s">
        <v>2077</v>
      </c>
      <c r="AE122" t="s">
        <v>2077</v>
      </c>
      <c r="AF122" t="s">
        <v>2077</v>
      </c>
      <c r="AG122" t="s">
        <v>2077</v>
      </c>
      <c r="AH122" t="s">
        <v>2077</v>
      </c>
      <c r="AI122" t="s">
        <v>2077</v>
      </c>
      <c r="AJ122" t="s">
        <v>2077</v>
      </c>
      <c r="AK122" t="s">
        <v>2077</v>
      </c>
      <c r="AL122" t="s">
        <v>2077</v>
      </c>
      <c r="AM122" t="s">
        <v>2077</v>
      </c>
      <c r="AN122" t="s">
        <v>2077</v>
      </c>
      <c r="AO122" t="s">
        <v>2077</v>
      </c>
      <c r="AP122" t="s">
        <v>2077</v>
      </c>
      <c r="AQ122" t="s">
        <v>2077</v>
      </c>
      <c r="AR122" t="s">
        <v>2077</v>
      </c>
      <c r="AS122" t="s">
        <v>2077</v>
      </c>
      <c r="AT122" t="s">
        <v>2077</v>
      </c>
      <c r="AU122" t="s">
        <v>2077</v>
      </c>
      <c r="AV122" t="s">
        <v>2077</v>
      </c>
      <c r="AW122" t="s">
        <v>2077</v>
      </c>
      <c r="AX122" t="s">
        <v>2077</v>
      </c>
      <c r="AY122" t="s">
        <v>2077</v>
      </c>
      <c r="AZ122" t="s">
        <v>2077</v>
      </c>
      <c r="BA122" t="s">
        <v>2077</v>
      </c>
      <c r="BB122" t="s">
        <v>2077</v>
      </c>
      <c r="BC122" t="s">
        <v>2077</v>
      </c>
      <c r="BD122" t="s">
        <v>2077</v>
      </c>
      <c r="BE122" t="s">
        <v>2077</v>
      </c>
      <c r="BF122" t="s">
        <v>2077</v>
      </c>
      <c r="BG122" t="s">
        <v>2077</v>
      </c>
      <c r="BH122" t="s">
        <v>2077</v>
      </c>
      <c r="BI122" t="s">
        <v>2077</v>
      </c>
      <c r="BJ122" t="s">
        <v>2077</v>
      </c>
      <c r="BK122" t="s">
        <v>2077</v>
      </c>
      <c r="BL122" t="s">
        <v>2077</v>
      </c>
      <c r="BM122" t="s">
        <v>2077</v>
      </c>
      <c r="BN122" t="s">
        <v>2077</v>
      </c>
      <c r="BO122" t="s">
        <v>2077</v>
      </c>
      <c r="BP122" t="s">
        <v>2077</v>
      </c>
      <c r="BQ122" t="s">
        <v>2077</v>
      </c>
    </row>
    <row r="123" spans="1:69" x14ac:dyDescent="0.25">
      <c r="A123" t="s">
        <v>2196</v>
      </c>
      <c r="B123" t="s">
        <v>168</v>
      </c>
      <c r="C123" t="s">
        <v>2072</v>
      </c>
      <c r="D123" t="s">
        <v>2073</v>
      </c>
      <c r="E123" t="s">
        <v>2072</v>
      </c>
      <c r="F123" t="s">
        <v>2073</v>
      </c>
      <c r="G123" t="s">
        <v>2072</v>
      </c>
      <c r="H123" t="s">
        <v>2073</v>
      </c>
      <c r="I123" t="s">
        <v>2073</v>
      </c>
      <c r="J123" t="s">
        <v>2072</v>
      </c>
      <c r="K123" t="s">
        <v>2072</v>
      </c>
      <c r="L123" t="s">
        <v>2072</v>
      </c>
      <c r="M123" t="s">
        <v>2072</v>
      </c>
      <c r="N123" t="s">
        <v>2072</v>
      </c>
      <c r="O123" t="s">
        <v>2073</v>
      </c>
      <c r="P123" t="s">
        <v>2072</v>
      </c>
      <c r="Q123" t="s">
        <v>2072</v>
      </c>
      <c r="R123" t="s">
        <v>2072</v>
      </c>
      <c r="S123" t="s">
        <v>2072</v>
      </c>
      <c r="T123" t="s">
        <v>2073</v>
      </c>
      <c r="U123" t="s">
        <v>2072</v>
      </c>
      <c r="V123" t="s">
        <v>2072</v>
      </c>
      <c r="W123" t="s">
        <v>2073</v>
      </c>
      <c r="X123" t="s">
        <v>2073</v>
      </c>
      <c r="Y123" t="s">
        <v>2072</v>
      </c>
      <c r="Z123" t="s">
        <v>2072</v>
      </c>
      <c r="AA123" t="s">
        <v>2072</v>
      </c>
      <c r="AB123" t="s">
        <v>2072</v>
      </c>
      <c r="AC123" t="s">
        <v>2072</v>
      </c>
      <c r="AD123" t="s">
        <v>2072</v>
      </c>
      <c r="AE123" t="s">
        <v>2072</v>
      </c>
      <c r="AF123" t="s">
        <v>2072</v>
      </c>
      <c r="AG123" t="s">
        <v>2072</v>
      </c>
      <c r="AH123" t="s">
        <v>2072</v>
      </c>
      <c r="AI123" t="s">
        <v>2073</v>
      </c>
      <c r="AJ123" t="s">
        <v>2077</v>
      </c>
      <c r="AK123" t="s">
        <v>2073</v>
      </c>
      <c r="AL123" t="s">
        <v>2072</v>
      </c>
      <c r="AM123" t="s">
        <v>2072</v>
      </c>
      <c r="AN123" t="s">
        <v>2072</v>
      </c>
      <c r="AO123" t="s">
        <v>2072</v>
      </c>
      <c r="AP123" t="s">
        <v>2073</v>
      </c>
      <c r="AQ123" t="s">
        <v>2073</v>
      </c>
      <c r="AR123" t="s">
        <v>2073</v>
      </c>
      <c r="AS123" t="s">
        <v>2073</v>
      </c>
      <c r="AT123" t="s">
        <v>2072</v>
      </c>
      <c r="AU123" t="s">
        <v>2072</v>
      </c>
      <c r="AV123" t="s">
        <v>2072</v>
      </c>
      <c r="AW123" t="s">
        <v>2073</v>
      </c>
      <c r="AX123" t="s">
        <v>2072</v>
      </c>
      <c r="AY123" t="s">
        <v>2072</v>
      </c>
      <c r="AZ123" t="s">
        <v>2072</v>
      </c>
      <c r="BA123" t="s">
        <v>2072</v>
      </c>
      <c r="BB123" t="s">
        <v>2073</v>
      </c>
      <c r="BC123" t="s">
        <v>2072</v>
      </c>
      <c r="BD123" t="s">
        <v>2073</v>
      </c>
      <c r="BE123" t="s">
        <v>2072</v>
      </c>
      <c r="BF123" t="s">
        <v>2072</v>
      </c>
      <c r="BG123" t="s">
        <v>2072</v>
      </c>
      <c r="BH123" t="s">
        <v>2073</v>
      </c>
      <c r="BI123" t="s">
        <v>2073</v>
      </c>
      <c r="BJ123" t="s">
        <v>2073</v>
      </c>
      <c r="BK123" t="s">
        <v>2072</v>
      </c>
      <c r="BL123" t="s">
        <v>2073</v>
      </c>
      <c r="BM123" t="s">
        <v>2072</v>
      </c>
      <c r="BN123" t="s">
        <v>2073</v>
      </c>
      <c r="BO123" t="s">
        <v>2073</v>
      </c>
      <c r="BP123" t="s">
        <v>2072</v>
      </c>
      <c r="BQ123" t="s">
        <v>2073</v>
      </c>
    </row>
    <row r="124" spans="1:69" x14ac:dyDescent="0.25">
      <c r="A124" t="s">
        <v>2197</v>
      </c>
      <c r="B124" t="s">
        <v>282</v>
      </c>
      <c r="C124" t="s">
        <v>2073</v>
      </c>
      <c r="D124" t="s">
        <v>2072</v>
      </c>
      <c r="E124" t="s">
        <v>2072</v>
      </c>
      <c r="F124" t="s">
        <v>2073</v>
      </c>
      <c r="G124" t="s">
        <v>2073</v>
      </c>
      <c r="H124" t="s">
        <v>2073</v>
      </c>
      <c r="I124" t="s">
        <v>2073</v>
      </c>
      <c r="J124" t="s">
        <v>2073</v>
      </c>
      <c r="K124" t="s">
        <v>2073</v>
      </c>
      <c r="L124" t="s">
        <v>2073</v>
      </c>
      <c r="M124" t="s">
        <v>2073</v>
      </c>
      <c r="N124" t="s">
        <v>2073</v>
      </c>
      <c r="O124" t="s">
        <v>2073</v>
      </c>
      <c r="P124" t="s">
        <v>2073</v>
      </c>
      <c r="Q124" t="s">
        <v>2073</v>
      </c>
      <c r="R124" t="s">
        <v>2073</v>
      </c>
      <c r="S124" t="s">
        <v>2073</v>
      </c>
      <c r="T124" t="s">
        <v>2073</v>
      </c>
      <c r="U124" t="s">
        <v>2073</v>
      </c>
      <c r="V124" t="s">
        <v>2073</v>
      </c>
      <c r="W124" t="s">
        <v>2072</v>
      </c>
      <c r="X124" t="s">
        <v>2073</v>
      </c>
      <c r="Y124" t="s">
        <v>2073</v>
      </c>
      <c r="Z124" t="s">
        <v>2073</v>
      </c>
      <c r="AA124" t="s">
        <v>2073</v>
      </c>
      <c r="AB124" t="s">
        <v>2073</v>
      </c>
      <c r="AC124" t="s">
        <v>2073</v>
      </c>
      <c r="AD124" t="s">
        <v>2073</v>
      </c>
      <c r="AE124" t="s">
        <v>2073</v>
      </c>
      <c r="AF124" t="s">
        <v>2073</v>
      </c>
      <c r="AG124" t="s">
        <v>2073</v>
      </c>
      <c r="AH124" t="s">
        <v>2073</v>
      </c>
      <c r="AI124" t="s">
        <v>2073</v>
      </c>
      <c r="AJ124" t="s">
        <v>2073</v>
      </c>
      <c r="AK124" t="s">
        <v>2073</v>
      </c>
      <c r="AL124" t="s">
        <v>2072</v>
      </c>
      <c r="AM124" t="s">
        <v>2073</v>
      </c>
      <c r="AN124" t="s">
        <v>2073</v>
      </c>
      <c r="AO124" t="s">
        <v>2073</v>
      </c>
      <c r="AP124" t="s">
        <v>2072</v>
      </c>
      <c r="AQ124" t="s">
        <v>2073</v>
      </c>
      <c r="AR124" t="s">
        <v>2073</v>
      </c>
      <c r="AS124" t="s">
        <v>2073</v>
      </c>
      <c r="AT124" t="s">
        <v>2073</v>
      </c>
      <c r="AU124" t="s">
        <v>2073</v>
      </c>
      <c r="AV124" t="s">
        <v>2073</v>
      </c>
      <c r="AW124" t="s">
        <v>2072</v>
      </c>
      <c r="AX124" t="s">
        <v>2073</v>
      </c>
      <c r="AY124" t="s">
        <v>2073</v>
      </c>
      <c r="AZ124" t="s">
        <v>2073</v>
      </c>
      <c r="BA124" t="s">
        <v>2073</v>
      </c>
      <c r="BB124" t="s">
        <v>2073</v>
      </c>
      <c r="BC124" t="s">
        <v>2073</v>
      </c>
      <c r="BD124" t="s">
        <v>2073</v>
      </c>
      <c r="BE124" t="s">
        <v>2073</v>
      </c>
      <c r="BF124" t="s">
        <v>2073</v>
      </c>
      <c r="BG124" t="s">
        <v>2073</v>
      </c>
      <c r="BH124" t="s">
        <v>2073</v>
      </c>
      <c r="BI124" t="s">
        <v>2073</v>
      </c>
      <c r="BJ124" t="s">
        <v>2073</v>
      </c>
      <c r="BK124" t="s">
        <v>2073</v>
      </c>
      <c r="BL124" t="s">
        <v>2073</v>
      </c>
      <c r="BM124" t="s">
        <v>2073</v>
      </c>
      <c r="BN124" t="s">
        <v>2073</v>
      </c>
      <c r="BO124" t="s">
        <v>2073</v>
      </c>
      <c r="BP124" t="s">
        <v>2073</v>
      </c>
      <c r="BQ124" t="s">
        <v>2073</v>
      </c>
    </row>
    <row r="125" spans="1:69" x14ac:dyDescent="0.25">
      <c r="A125" t="s">
        <v>2198</v>
      </c>
      <c r="B125" t="s">
        <v>318</v>
      </c>
      <c r="C125" t="s">
        <v>2072</v>
      </c>
      <c r="D125" t="s">
        <v>2073</v>
      </c>
      <c r="E125" t="s">
        <v>2073</v>
      </c>
      <c r="F125" t="s">
        <v>2072</v>
      </c>
      <c r="G125" t="s">
        <v>2072</v>
      </c>
      <c r="H125" t="s">
        <v>2072</v>
      </c>
      <c r="I125" t="s">
        <v>2072</v>
      </c>
      <c r="J125" t="s">
        <v>2072</v>
      </c>
      <c r="K125" t="s">
        <v>2072</v>
      </c>
      <c r="L125" t="s">
        <v>2072</v>
      </c>
      <c r="M125" t="s">
        <v>2072</v>
      </c>
      <c r="N125" t="s">
        <v>2072</v>
      </c>
      <c r="O125" t="s">
        <v>2072</v>
      </c>
      <c r="P125" t="s">
        <v>2072</v>
      </c>
      <c r="Q125" t="s">
        <v>2072</v>
      </c>
      <c r="R125" t="s">
        <v>2072</v>
      </c>
      <c r="S125" t="s">
        <v>2072</v>
      </c>
      <c r="T125" t="s">
        <v>2073</v>
      </c>
      <c r="U125" t="s">
        <v>2072</v>
      </c>
      <c r="V125" t="s">
        <v>2072</v>
      </c>
      <c r="W125" t="s">
        <v>2073</v>
      </c>
      <c r="X125" t="s">
        <v>2073</v>
      </c>
      <c r="Y125" t="s">
        <v>2072</v>
      </c>
      <c r="Z125" t="s">
        <v>2072</v>
      </c>
      <c r="AA125" t="s">
        <v>2072</v>
      </c>
      <c r="AB125" t="s">
        <v>2072</v>
      </c>
      <c r="AC125" t="s">
        <v>2072</v>
      </c>
      <c r="AD125" t="s">
        <v>2072</v>
      </c>
      <c r="AE125" t="s">
        <v>2072</v>
      </c>
      <c r="AF125" t="s">
        <v>2072</v>
      </c>
      <c r="AG125" t="s">
        <v>2072</v>
      </c>
      <c r="AH125" t="s">
        <v>2072</v>
      </c>
      <c r="AI125" t="s">
        <v>2072</v>
      </c>
      <c r="AJ125" t="s">
        <v>2072</v>
      </c>
      <c r="AK125" t="s">
        <v>2072</v>
      </c>
      <c r="AL125" t="s">
        <v>2072</v>
      </c>
      <c r="AM125" t="s">
        <v>2072</v>
      </c>
      <c r="AN125" t="s">
        <v>2072</v>
      </c>
      <c r="AO125" t="s">
        <v>2072</v>
      </c>
      <c r="AP125" t="s">
        <v>2073</v>
      </c>
      <c r="AQ125" t="s">
        <v>2072</v>
      </c>
      <c r="AR125" t="s">
        <v>2072</v>
      </c>
      <c r="AS125" t="s">
        <v>2072</v>
      </c>
      <c r="AT125" t="s">
        <v>2072</v>
      </c>
      <c r="AU125" t="s">
        <v>2072</v>
      </c>
      <c r="AV125" t="s">
        <v>2072</v>
      </c>
      <c r="AW125" t="s">
        <v>2073</v>
      </c>
      <c r="AX125" t="s">
        <v>2072</v>
      </c>
      <c r="AY125" t="s">
        <v>2072</v>
      </c>
      <c r="AZ125" t="s">
        <v>2072</v>
      </c>
      <c r="BA125" t="s">
        <v>2072</v>
      </c>
      <c r="BB125" t="s">
        <v>2072</v>
      </c>
      <c r="BC125" t="s">
        <v>2072</v>
      </c>
      <c r="BD125" t="s">
        <v>2072</v>
      </c>
      <c r="BE125" t="s">
        <v>2072</v>
      </c>
      <c r="BF125" t="s">
        <v>2072</v>
      </c>
      <c r="BG125" t="s">
        <v>2072</v>
      </c>
      <c r="BH125" t="s">
        <v>2072</v>
      </c>
      <c r="BI125" t="s">
        <v>2072</v>
      </c>
      <c r="BJ125" t="s">
        <v>2072</v>
      </c>
      <c r="BK125" t="s">
        <v>2072</v>
      </c>
      <c r="BL125" t="s">
        <v>2072</v>
      </c>
      <c r="BM125" t="s">
        <v>2072</v>
      </c>
      <c r="BN125" t="s">
        <v>2072</v>
      </c>
      <c r="BO125" t="s">
        <v>2072</v>
      </c>
      <c r="BP125" t="s">
        <v>2072</v>
      </c>
      <c r="BQ125" t="s">
        <v>2072</v>
      </c>
    </row>
    <row r="126" spans="1:69" x14ac:dyDescent="0.25">
      <c r="A126" t="s">
        <v>2199</v>
      </c>
      <c r="B126" t="s">
        <v>29</v>
      </c>
      <c r="C126" t="s">
        <v>2072</v>
      </c>
      <c r="D126" t="s">
        <v>2072</v>
      </c>
      <c r="E126" t="s">
        <v>2073</v>
      </c>
      <c r="F126" t="s">
        <v>2072</v>
      </c>
      <c r="G126" t="s">
        <v>2072</v>
      </c>
      <c r="H126" t="s">
        <v>2072</v>
      </c>
      <c r="I126" t="s">
        <v>2072</v>
      </c>
      <c r="J126" t="s">
        <v>2072</v>
      </c>
      <c r="K126" t="s">
        <v>2072</v>
      </c>
      <c r="L126" t="s">
        <v>2072</v>
      </c>
      <c r="M126" t="s">
        <v>2072</v>
      </c>
      <c r="N126" t="s">
        <v>2072</v>
      </c>
      <c r="O126" t="s">
        <v>2072</v>
      </c>
      <c r="P126" t="s">
        <v>2072</v>
      </c>
      <c r="Q126" t="s">
        <v>2072</v>
      </c>
      <c r="R126" t="s">
        <v>2072</v>
      </c>
      <c r="S126" t="s">
        <v>2072</v>
      </c>
      <c r="T126" t="s">
        <v>2072</v>
      </c>
      <c r="U126" t="s">
        <v>2072</v>
      </c>
      <c r="V126" t="s">
        <v>2072</v>
      </c>
      <c r="W126" t="s">
        <v>2073</v>
      </c>
      <c r="X126" t="s">
        <v>2073</v>
      </c>
      <c r="Y126" t="s">
        <v>2072</v>
      </c>
      <c r="Z126" t="s">
        <v>2072</v>
      </c>
      <c r="AA126" t="s">
        <v>2072</v>
      </c>
      <c r="AB126" t="s">
        <v>2072</v>
      </c>
      <c r="AC126" t="s">
        <v>2072</v>
      </c>
      <c r="AD126" t="s">
        <v>2072</v>
      </c>
      <c r="AE126" t="s">
        <v>2072</v>
      </c>
      <c r="AF126" t="s">
        <v>2072</v>
      </c>
      <c r="AG126" t="s">
        <v>2072</v>
      </c>
      <c r="AH126" t="s">
        <v>2072</v>
      </c>
      <c r="AI126" t="s">
        <v>2072</v>
      </c>
      <c r="AJ126" t="s">
        <v>2072</v>
      </c>
      <c r="AK126" t="s">
        <v>2072</v>
      </c>
      <c r="AL126" t="s">
        <v>2072</v>
      </c>
      <c r="AM126" t="s">
        <v>2072</v>
      </c>
      <c r="AN126" t="s">
        <v>2072</v>
      </c>
      <c r="AO126" t="s">
        <v>2072</v>
      </c>
      <c r="AP126" t="s">
        <v>2073</v>
      </c>
      <c r="AQ126" t="s">
        <v>2072</v>
      </c>
      <c r="AR126" t="s">
        <v>2072</v>
      </c>
      <c r="AS126" t="s">
        <v>2072</v>
      </c>
      <c r="AT126" t="s">
        <v>2072</v>
      </c>
      <c r="AU126" t="s">
        <v>2072</v>
      </c>
      <c r="AV126" t="s">
        <v>2072</v>
      </c>
      <c r="AW126" t="s">
        <v>2073</v>
      </c>
      <c r="AX126" t="s">
        <v>2072</v>
      </c>
      <c r="AY126" t="s">
        <v>2072</v>
      </c>
      <c r="AZ126" t="s">
        <v>2072</v>
      </c>
      <c r="BA126" t="s">
        <v>2072</v>
      </c>
      <c r="BB126" t="s">
        <v>2072</v>
      </c>
      <c r="BC126" t="s">
        <v>2072</v>
      </c>
      <c r="BD126" t="s">
        <v>2072</v>
      </c>
      <c r="BE126" t="s">
        <v>2072</v>
      </c>
      <c r="BF126" t="s">
        <v>2072</v>
      </c>
      <c r="BG126" t="s">
        <v>2072</v>
      </c>
      <c r="BH126" t="s">
        <v>2072</v>
      </c>
      <c r="BI126" t="s">
        <v>2072</v>
      </c>
      <c r="BJ126" t="s">
        <v>2072</v>
      </c>
      <c r="BK126" t="s">
        <v>2072</v>
      </c>
      <c r="BL126" t="s">
        <v>2072</v>
      </c>
      <c r="BM126" t="s">
        <v>2072</v>
      </c>
      <c r="BN126" t="s">
        <v>2073</v>
      </c>
      <c r="BO126" t="s">
        <v>2072</v>
      </c>
      <c r="BP126" t="s">
        <v>2072</v>
      </c>
      <c r="BQ126" t="s">
        <v>2072</v>
      </c>
    </row>
    <row r="127" spans="1:69" x14ac:dyDescent="0.25">
      <c r="A127" t="s">
        <v>2200</v>
      </c>
      <c r="B127" t="s">
        <v>247</v>
      </c>
      <c r="C127" t="s">
        <v>2072</v>
      </c>
      <c r="D127" t="s">
        <v>2072</v>
      </c>
      <c r="E127" t="s">
        <v>2073</v>
      </c>
      <c r="F127" t="s">
        <v>2072</v>
      </c>
      <c r="G127" t="s">
        <v>2072</v>
      </c>
      <c r="H127" t="s">
        <v>2072</v>
      </c>
      <c r="I127" t="s">
        <v>2072</v>
      </c>
      <c r="J127" t="s">
        <v>2072</v>
      </c>
      <c r="K127" t="s">
        <v>2072</v>
      </c>
      <c r="L127" t="s">
        <v>2072</v>
      </c>
      <c r="M127" t="s">
        <v>2072</v>
      </c>
      <c r="N127" t="s">
        <v>2072</v>
      </c>
      <c r="O127" t="s">
        <v>2072</v>
      </c>
      <c r="P127" t="s">
        <v>2072</v>
      </c>
      <c r="Q127" t="s">
        <v>2072</v>
      </c>
      <c r="R127" t="s">
        <v>2072</v>
      </c>
      <c r="S127" t="s">
        <v>2072</v>
      </c>
      <c r="T127" t="s">
        <v>2072</v>
      </c>
      <c r="U127" t="s">
        <v>2072</v>
      </c>
      <c r="V127" t="s">
        <v>2072</v>
      </c>
      <c r="W127" t="s">
        <v>2073</v>
      </c>
      <c r="X127" t="s">
        <v>2073</v>
      </c>
      <c r="Y127" t="s">
        <v>2072</v>
      </c>
      <c r="Z127" t="s">
        <v>2072</v>
      </c>
      <c r="AA127" t="s">
        <v>2072</v>
      </c>
      <c r="AB127" t="s">
        <v>2072</v>
      </c>
      <c r="AC127" t="s">
        <v>2072</v>
      </c>
      <c r="AD127" t="s">
        <v>2072</v>
      </c>
      <c r="AE127" t="s">
        <v>2072</v>
      </c>
      <c r="AF127" t="s">
        <v>2072</v>
      </c>
      <c r="AG127" t="s">
        <v>2072</v>
      </c>
      <c r="AH127" t="s">
        <v>2072</v>
      </c>
      <c r="AI127" t="s">
        <v>2072</v>
      </c>
      <c r="AJ127" t="s">
        <v>2072</v>
      </c>
      <c r="AK127" t="s">
        <v>2072</v>
      </c>
      <c r="AL127" t="s">
        <v>2072</v>
      </c>
      <c r="AM127" t="s">
        <v>2072</v>
      </c>
      <c r="AN127" t="s">
        <v>2072</v>
      </c>
      <c r="AO127" t="s">
        <v>2072</v>
      </c>
      <c r="AP127" t="s">
        <v>2073</v>
      </c>
      <c r="AQ127" t="s">
        <v>2072</v>
      </c>
      <c r="AR127" t="s">
        <v>2072</v>
      </c>
      <c r="AS127" t="s">
        <v>2072</v>
      </c>
      <c r="AT127" t="s">
        <v>2072</v>
      </c>
      <c r="AU127" t="s">
        <v>2072</v>
      </c>
      <c r="AV127" t="s">
        <v>2072</v>
      </c>
      <c r="AW127" t="s">
        <v>2073</v>
      </c>
      <c r="AX127" t="s">
        <v>2072</v>
      </c>
      <c r="AY127" t="s">
        <v>2072</v>
      </c>
      <c r="AZ127" t="s">
        <v>2072</v>
      </c>
      <c r="BA127" t="s">
        <v>2072</v>
      </c>
      <c r="BB127" t="s">
        <v>2072</v>
      </c>
      <c r="BC127" t="s">
        <v>2072</v>
      </c>
      <c r="BD127" t="s">
        <v>2072</v>
      </c>
      <c r="BE127" t="s">
        <v>2072</v>
      </c>
      <c r="BF127" t="s">
        <v>2072</v>
      </c>
      <c r="BG127" t="s">
        <v>2072</v>
      </c>
      <c r="BH127" t="s">
        <v>2072</v>
      </c>
      <c r="BI127" t="s">
        <v>2072</v>
      </c>
      <c r="BJ127" t="s">
        <v>2072</v>
      </c>
      <c r="BK127" t="s">
        <v>2072</v>
      </c>
      <c r="BL127" t="s">
        <v>2072</v>
      </c>
      <c r="BM127" t="s">
        <v>2072</v>
      </c>
      <c r="BN127" t="s">
        <v>2072</v>
      </c>
      <c r="BO127" t="s">
        <v>2072</v>
      </c>
      <c r="BP127" t="s">
        <v>2072</v>
      </c>
      <c r="BQ127" t="s">
        <v>2072</v>
      </c>
    </row>
    <row r="128" spans="1:69" x14ac:dyDescent="0.25">
      <c r="A128" t="s">
        <v>2201</v>
      </c>
      <c r="B128" t="s">
        <v>82</v>
      </c>
      <c r="C128" t="s">
        <v>2072</v>
      </c>
      <c r="D128" t="s">
        <v>2072</v>
      </c>
      <c r="E128" t="s">
        <v>2073</v>
      </c>
      <c r="F128" t="s">
        <v>2073</v>
      </c>
      <c r="G128" t="s">
        <v>2072</v>
      </c>
      <c r="H128" t="s">
        <v>2072</v>
      </c>
      <c r="I128" t="s">
        <v>2072</v>
      </c>
      <c r="J128" t="s">
        <v>2072</v>
      </c>
      <c r="K128" t="s">
        <v>2072</v>
      </c>
      <c r="L128" t="s">
        <v>2072</v>
      </c>
      <c r="M128" t="s">
        <v>2072</v>
      </c>
      <c r="N128" t="s">
        <v>2072</v>
      </c>
      <c r="O128" t="s">
        <v>2072</v>
      </c>
      <c r="P128" t="s">
        <v>2072</v>
      </c>
      <c r="Q128" t="s">
        <v>2072</v>
      </c>
      <c r="R128" t="s">
        <v>2072</v>
      </c>
      <c r="S128" t="s">
        <v>2072</v>
      </c>
      <c r="T128" t="s">
        <v>2072</v>
      </c>
      <c r="U128" t="s">
        <v>2072</v>
      </c>
      <c r="V128" t="s">
        <v>2072</v>
      </c>
      <c r="W128" t="s">
        <v>2073</v>
      </c>
      <c r="X128" t="s">
        <v>2073</v>
      </c>
      <c r="Y128" t="s">
        <v>2072</v>
      </c>
      <c r="Z128" t="s">
        <v>2077</v>
      </c>
      <c r="AA128" t="s">
        <v>2072</v>
      </c>
      <c r="AB128" t="s">
        <v>2072</v>
      </c>
      <c r="AC128" t="s">
        <v>2072</v>
      </c>
      <c r="AD128" t="s">
        <v>2072</v>
      </c>
      <c r="AE128" t="s">
        <v>2072</v>
      </c>
      <c r="AF128" t="s">
        <v>2072</v>
      </c>
      <c r="AG128" t="s">
        <v>2072</v>
      </c>
      <c r="AH128" t="s">
        <v>2072</v>
      </c>
      <c r="AI128" t="s">
        <v>2072</v>
      </c>
      <c r="AJ128" t="s">
        <v>2072</v>
      </c>
      <c r="AK128" t="s">
        <v>2072</v>
      </c>
      <c r="AL128" t="s">
        <v>2072</v>
      </c>
      <c r="AM128" t="s">
        <v>2072</v>
      </c>
      <c r="AN128" t="s">
        <v>2072</v>
      </c>
      <c r="AO128" t="s">
        <v>2072</v>
      </c>
      <c r="AP128" t="s">
        <v>2073</v>
      </c>
      <c r="AQ128" t="s">
        <v>2072</v>
      </c>
      <c r="AR128" t="s">
        <v>2072</v>
      </c>
      <c r="AS128" t="s">
        <v>2072</v>
      </c>
      <c r="AT128" t="s">
        <v>2077</v>
      </c>
      <c r="AU128" t="s">
        <v>2077</v>
      </c>
      <c r="AV128" t="s">
        <v>2077</v>
      </c>
      <c r="AW128" t="s">
        <v>2073</v>
      </c>
      <c r="AX128" t="s">
        <v>2072</v>
      </c>
      <c r="AY128" t="s">
        <v>2072</v>
      </c>
      <c r="AZ128" t="s">
        <v>2073</v>
      </c>
      <c r="BA128" t="s">
        <v>2072</v>
      </c>
      <c r="BB128" t="s">
        <v>2073</v>
      </c>
      <c r="BC128" t="s">
        <v>2072</v>
      </c>
      <c r="BD128" t="s">
        <v>2072</v>
      </c>
      <c r="BE128" t="s">
        <v>2072</v>
      </c>
      <c r="BF128" t="s">
        <v>2072</v>
      </c>
      <c r="BG128" t="s">
        <v>2072</v>
      </c>
      <c r="BH128" t="s">
        <v>2072</v>
      </c>
      <c r="BI128" t="s">
        <v>2073</v>
      </c>
      <c r="BJ128" t="s">
        <v>2073</v>
      </c>
      <c r="BK128" t="s">
        <v>2072</v>
      </c>
      <c r="BL128" t="s">
        <v>2073</v>
      </c>
      <c r="BM128" t="s">
        <v>2073</v>
      </c>
      <c r="BN128" t="s">
        <v>2073</v>
      </c>
      <c r="BO128" t="s">
        <v>2073</v>
      </c>
      <c r="BP128" t="s">
        <v>2072</v>
      </c>
      <c r="BQ128" t="s">
        <v>2072</v>
      </c>
    </row>
    <row r="129" spans="1:69" x14ac:dyDescent="0.25">
      <c r="A129" t="s">
        <v>2202</v>
      </c>
      <c r="B129" t="s">
        <v>121</v>
      </c>
      <c r="C129" t="s">
        <v>2072</v>
      </c>
      <c r="D129" t="s">
        <v>2073</v>
      </c>
      <c r="E129" t="s">
        <v>2073</v>
      </c>
      <c r="F129" t="s">
        <v>2072</v>
      </c>
      <c r="G129" t="s">
        <v>2072</v>
      </c>
      <c r="H129" t="s">
        <v>2072</v>
      </c>
      <c r="I129" t="s">
        <v>2072</v>
      </c>
      <c r="J129" t="s">
        <v>2072</v>
      </c>
      <c r="K129" t="s">
        <v>2072</v>
      </c>
      <c r="L129" t="s">
        <v>2072</v>
      </c>
      <c r="M129" t="s">
        <v>2072</v>
      </c>
      <c r="N129" t="s">
        <v>2072</v>
      </c>
      <c r="O129" t="s">
        <v>2072</v>
      </c>
      <c r="P129" t="s">
        <v>2072</v>
      </c>
      <c r="Q129" t="s">
        <v>2072</v>
      </c>
      <c r="R129" t="s">
        <v>2072</v>
      </c>
      <c r="S129" t="s">
        <v>2072</v>
      </c>
      <c r="T129" t="s">
        <v>2073</v>
      </c>
      <c r="U129" t="s">
        <v>2072</v>
      </c>
      <c r="V129" t="s">
        <v>2072</v>
      </c>
      <c r="W129" t="s">
        <v>2073</v>
      </c>
      <c r="X129" t="s">
        <v>2072</v>
      </c>
      <c r="Y129" t="s">
        <v>2072</v>
      </c>
      <c r="Z129" t="s">
        <v>2072</v>
      </c>
      <c r="AA129" t="s">
        <v>2072</v>
      </c>
      <c r="AB129" t="s">
        <v>2072</v>
      </c>
      <c r="AC129" t="s">
        <v>2072</v>
      </c>
      <c r="AD129" t="s">
        <v>2072</v>
      </c>
      <c r="AE129" t="s">
        <v>2072</v>
      </c>
      <c r="AF129" t="s">
        <v>2072</v>
      </c>
      <c r="AG129" t="s">
        <v>2072</v>
      </c>
      <c r="AH129" t="s">
        <v>2072</v>
      </c>
      <c r="AI129" t="s">
        <v>2072</v>
      </c>
      <c r="AJ129" t="s">
        <v>2072</v>
      </c>
      <c r="AK129" t="s">
        <v>2072</v>
      </c>
      <c r="AL129" t="s">
        <v>2072</v>
      </c>
      <c r="AM129" t="s">
        <v>2072</v>
      </c>
      <c r="AN129" t="s">
        <v>2072</v>
      </c>
      <c r="AO129" t="s">
        <v>2072</v>
      </c>
      <c r="AP129" t="s">
        <v>2073</v>
      </c>
      <c r="AQ129" t="s">
        <v>2072</v>
      </c>
      <c r="AR129" t="s">
        <v>2072</v>
      </c>
      <c r="AS129" t="s">
        <v>2072</v>
      </c>
      <c r="AT129" t="s">
        <v>2072</v>
      </c>
      <c r="AU129" t="s">
        <v>2072</v>
      </c>
      <c r="AV129" t="s">
        <v>2072</v>
      </c>
      <c r="AW129" t="s">
        <v>2073</v>
      </c>
      <c r="AX129" t="s">
        <v>2072</v>
      </c>
      <c r="AY129" t="s">
        <v>2072</v>
      </c>
      <c r="AZ129" t="s">
        <v>2072</v>
      </c>
      <c r="BA129" t="s">
        <v>2072</v>
      </c>
      <c r="BB129" t="s">
        <v>2072</v>
      </c>
      <c r="BC129" t="s">
        <v>2072</v>
      </c>
      <c r="BD129" t="s">
        <v>2072</v>
      </c>
      <c r="BE129" t="s">
        <v>2072</v>
      </c>
      <c r="BF129" t="s">
        <v>2072</v>
      </c>
      <c r="BG129" t="s">
        <v>2072</v>
      </c>
      <c r="BH129" t="s">
        <v>2072</v>
      </c>
      <c r="BI129" t="s">
        <v>2073</v>
      </c>
      <c r="BJ129" t="s">
        <v>2072</v>
      </c>
      <c r="BK129" t="s">
        <v>2072</v>
      </c>
      <c r="BL129" t="s">
        <v>2072</v>
      </c>
      <c r="BM129" t="s">
        <v>2072</v>
      </c>
      <c r="BN129" t="s">
        <v>2072</v>
      </c>
      <c r="BO129" t="s">
        <v>2073</v>
      </c>
      <c r="BP129" t="s">
        <v>2072</v>
      </c>
      <c r="BQ129" t="s">
        <v>2072</v>
      </c>
    </row>
    <row r="130" spans="1:69" x14ac:dyDescent="0.25">
      <c r="A130" t="s">
        <v>2203</v>
      </c>
      <c r="B130" t="s">
        <v>168</v>
      </c>
      <c r="C130" t="s">
        <v>2077</v>
      </c>
      <c r="D130" t="s">
        <v>2077</v>
      </c>
      <c r="E130" t="s">
        <v>2077</v>
      </c>
      <c r="F130" t="s">
        <v>2077</v>
      </c>
      <c r="G130" t="s">
        <v>2077</v>
      </c>
      <c r="H130" t="s">
        <v>2077</v>
      </c>
      <c r="I130" t="s">
        <v>2077</v>
      </c>
      <c r="J130" t="s">
        <v>2077</v>
      </c>
      <c r="K130" t="s">
        <v>2077</v>
      </c>
      <c r="L130" t="s">
        <v>2077</v>
      </c>
      <c r="M130" t="s">
        <v>2077</v>
      </c>
      <c r="N130" t="s">
        <v>2077</v>
      </c>
      <c r="O130" t="s">
        <v>2077</v>
      </c>
      <c r="P130" t="s">
        <v>2077</v>
      </c>
      <c r="Q130" t="s">
        <v>2077</v>
      </c>
      <c r="R130" t="s">
        <v>2077</v>
      </c>
      <c r="S130" t="s">
        <v>2077</v>
      </c>
      <c r="T130" t="s">
        <v>2077</v>
      </c>
      <c r="U130" t="s">
        <v>2077</v>
      </c>
      <c r="V130" t="s">
        <v>2077</v>
      </c>
      <c r="W130" t="s">
        <v>2077</v>
      </c>
      <c r="X130" t="s">
        <v>2077</v>
      </c>
      <c r="Y130" t="s">
        <v>2077</v>
      </c>
      <c r="Z130" t="s">
        <v>2077</v>
      </c>
      <c r="AA130" t="s">
        <v>2077</v>
      </c>
      <c r="AB130" t="s">
        <v>2077</v>
      </c>
      <c r="AC130" t="s">
        <v>2077</v>
      </c>
      <c r="AD130" t="s">
        <v>2077</v>
      </c>
      <c r="AE130" t="s">
        <v>2077</v>
      </c>
      <c r="AF130" t="s">
        <v>2077</v>
      </c>
      <c r="AG130" t="s">
        <v>2077</v>
      </c>
      <c r="AH130" t="s">
        <v>2077</v>
      </c>
      <c r="AI130" t="s">
        <v>2077</v>
      </c>
      <c r="AJ130" t="s">
        <v>2077</v>
      </c>
      <c r="AK130" t="s">
        <v>2077</v>
      </c>
      <c r="AL130" t="s">
        <v>2077</v>
      </c>
      <c r="AM130" t="s">
        <v>2077</v>
      </c>
      <c r="AN130" t="s">
        <v>2077</v>
      </c>
      <c r="AO130" t="s">
        <v>2077</v>
      </c>
      <c r="AP130" t="s">
        <v>2077</v>
      </c>
      <c r="AQ130" t="s">
        <v>2077</v>
      </c>
      <c r="AR130" t="s">
        <v>2077</v>
      </c>
      <c r="AS130" t="s">
        <v>2077</v>
      </c>
      <c r="AT130" t="s">
        <v>2077</v>
      </c>
      <c r="AU130" t="s">
        <v>2077</v>
      </c>
      <c r="AV130" t="s">
        <v>2077</v>
      </c>
      <c r="AW130" t="s">
        <v>2077</v>
      </c>
      <c r="AX130" t="s">
        <v>2077</v>
      </c>
      <c r="AY130" t="s">
        <v>2077</v>
      </c>
      <c r="AZ130" t="s">
        <v>2077</v>
      </c>
      <c r="BA130" t="s">
        <v>2077</v>
      </c>
      <c r="BB130" t="s">
        <v>2077</v>
      </c>
      <c r="BC130" t="s">
        <v>2077</v>
      </c>
      <c r="BD130" t="s">
        <v>2077</v>
      </c>
      <c r="BE130" t="s">
        <v>2077</v>
      </c>
      <c r="BF130" t="s">
        <v>2077</v>
      </c>
      <c r="BG130" t="s">
        <v>2077</v>
      </c>
      <c r="BH130" t="s">
        <v>2077</v>
      </c>
      <c r="BI130" t="s">
        <v>2077</v>
      </c>
      <c r="BJ130" t="s">
        <v>2077</v>
      </c>
      <c r="BK130" t="s">
        <v>2077</v>
      </c>
      <c r="BL130" t="s">
        <v>2077</v>
      </c>
      <c r="BM130" t="s">
        <v>2077</v>
      </c>
      <c r="BN130" t="s">
        <v>2077</v>
      </c>
      <c r="BO130" t="s">
        <v>2077</v>
      </c>
      <c r="BP130" t="s">
        <v>2077</v>
      </c>
      <c r="BQ130" t="s">
        <v>2077</v>
      </c>
    </row>
    <row r="131" spans="1:69" x14ac:dyDescent="0.25">
      <c r="A131" t="s">
        <v>2204</v>
      </c>
      <c r="B131" t="s">
        <v>1276</v>
      </c>
      <c r="C131" t="s">
        <v>2077</v>
      </c>
      <c r="D131" t="s">
        <v>2077</v>
      </c>
      <c r="E131" t="s">
        <v>2077</v>
      </c>
      <c r="F131" t="s">
        <v>2077</v>
      </c>
      <c r="G131" t="s">
        <v>2077</v>
      </c>
      <c r="H131" t="s">
        <v>2077</v>
      </c>
      <c r="I131" t="s">
        <v>2077</v>
      </c>
      <c r="J131" t="s">
        <v>2073</v>
      </c>
      <c r="K131" t="s">
        <v>2073</v>
      </c>
      <c r="L131" t="s">
        <v>2073</v>
      </c>
      <c r="M131" t="s">
        <v>2073</v>
      </c>
      <c r="N131" t="s">
        <v>2073</v>
      </c>
      <c r="O131" t="s">
        <v>2073</v>
      </c>
      <c r="P131" t="s">
        <v>2073</v>
      </c>
      <c r="Q131" t="s">
        <v>2073</v>
      </c>
      <c r="R131" t="s">
        <v>2073</v>
      </c>
      <c r="S131" t="s">
        <v>2073</v>
      </c>
      <c r="T131" t="s">
        <v>2073</v>
      </c>
      <c r="U131" t="s">
        <v>2073</v>
      </c>
      <c r="V131" t="s">
        <v>2073</v>
      </c>
      <c r="W131" t="s">
        <v>2072</v>
      </c>
      <c r="X131" t="s">
        <v>2072</v>
      </c>
      <c r="Y131" t="s">
        <v>2073</v>
      </c>
      <c r="Z131" t="s">
        <v>2077</v>
      </c>
      <c r="AA131" t="s">
        <v>2077</v>
      </c>
      <c r="AB131" t="s">
        <v>2073</v>
      </c>
      <c r="AC131" t="s">
        <v>2073</v>
      </c>
      <c r="AD131" t="s">
        <v>2077</v>
      </c>
      <c r="AE131" t="s">
        <v>2073</v>
      </c>
      <c r="AF131" t="s">
        <v>2072</v>
      </c>
      <c r="AG131" t="s">
        <v>2073</v>
      </c>
      <c r="AH131" t="s">
        <v>2073</v>
      </c>
      <c r="AI131" t="s">
        <v>2073</v>
      </c>
      <c r="AJ131" t="s">
        <v>2077</v>
      </c>
      <c r="AK131" t="s">
        <v>2073</v>
      </c>
      <c r="AL131" t="s">
        <v>2072</v>
      </c>
      <c r="AM131" t="s">
        <v>2073</v>
      </c>
      <c r="AN131" t="s">
        <v>2073</v>
      </c>
      <c r="AO131" t="s">
        <v>2073</v>
      </c>
      <c r="AP131" t="s">
        <v>2072</v>
      </c>
      <c r="AQ131" t="s">
        <v>2073</v>
      </c>
      <c r="AR131" t="s">
        <v>2073</v>
      </c>
      <c r="AS131" t="s">
        <v>2073</v>
      </c>
      <c r="AT131" t="s">
        <v>2073</v>
      </c>
      <c r="AU131" t="s">
        <v>2073</v>
      </c>
      <c r="AV131" t="s">
        <v>2073</v>
      </c>
      <c r="AW131" t="s">
        <v>2077</v>
      </c>
      <c r="AX131" t="s">
        <v>2073</v>
      </c>
      <c r="AY131" t="s">
        <v>2073</v>
      </c>
      <c r="AZ131" t="s">
        <v>2073</v>
      </c>
      <c r="BA131" t="s">
        <v>2073</v>
      </c>
      <c r="BB131" t="s">
        <v>2073</v>
      </c>
      <c r="BC131" t="s">
        <v>2073</v>
      </c>
      <c r="BD131" t="s">
        <v>2073</v>
      </c>
      <c r="BE131" t="s">
        <v>2073</v>
      </c>
      <c r="BF131" t="s">
        <v>2073</v>
      </c>
      <c r="BG131" t="s">
        <v>2073</v>
      </c>
      <c r="BH131" t="s">
        <v>2077</v>
      </c>
      <c r="BI131" t="s">
        <v>2077</v>
      </c>
      <c r="BJ131" t="s">
        <v>2073</v>
      </c>
      <c r="BK131" t="s">
        <v>2073</v>
      </c>
      <c r="BL131" t="s">
        <v>2073</v>
      </c>
      <c r="BM131" t="s">
        <v>2077</v>
      </c>
      <c r="BN131" t="s">
        <v>2073</v>
      </c>
      <c r="BO131" t="s">
        <v>2073</v>
      </c>
      <c r="BP131" t="s">
        <v>2073</v>
      </c>
      <c r="BQ131" t="s">
        <v>2073</v>
      </c>
    </row>
    <row r="132" spans="1:69" x14ac:dyDescent="0.25">
      <c r="A132" t="s">
        <v>2205</v>
      </c>
      <c r="B132" t="s">
        <v>288</v>
      </c>
      <c r="C132" t="s">
        <v>2072</v>
      </c>
      <c r="D132" t="s">
        <v>2072</v>
      </c>
      <c r="E132" t="s">
        <v>2073</v>
      </c>
      <c r="F132" t="s">
        <v>2072</v>
      </c>
      <c r="G132" t="s">
        <v>2072</v>
      </c>
      <c r="H132" t="s">
        <v>2072</v>
      </c>
      <c r="I132" t="s">
        <v>2072</v>
      </c>
      <c r="J132" t="s">
        <v>2072</v>
      </c>
      <c r="K132" t="s">
        <v>2072</v>
      </c>
      <c r="L132" t="s">
        <v>2072</v>
      </c>
      <c r="M132" t="s">
        <v>2072</v>
      </c>
      <c r="N132" t="s">
        <v>2072</v>
      </c>
      <c r="O132" t="s">
        <v>2072</v>
      </c>
      <c r="P132" t="s">
        <v>2072</v>
      </c>
      <c r="Q132" t="s">
        <v>2072</v>
      </c>
      <c r="R132" t="s">
        <v>2072</v>
      </c>
      <c r="S132" t="s">
        <v>2072</v>
      </c>
      <c r="T132" t="s">
        <v>2072</v>
      </c>
      <c r="U132" t="s">
        <v>2072</v>
      </c>
      <c r="V132" t="s">
        <v>2072</v>
      </c>
      <c r="W132" t="s">
        <v>2073</v>
      </c>
      <c r="X132" t="s">
        <v>2073</v>
      </c>
      <c r="Y132" t="s">
        <v>2072</v>
      </c>
      <c r="Z132" t="s">
        <v>2072</v>
      </c>
      <c r="AA132" t="s">
        <v>2072</v>
      </c>
      <c r="AB132" t="s">
        <v>2072</v>
      </c>
      <c r="AC132" t="s">
        <v>2072</v>
      </c>
      <c r="AD132" t="s">
        <v>2072</v>
      </c>
      <c r="AE132" t="s">
        <v>2072</v>
      </c>
      <c r="AF132" t="s">
        <v>2072</v>
      </c>
      <c r="AG132" t="s">
        <v>2072</v>
      </c>
      <c r="AH132" t="s">
        <v>2072</v>
      </c>
      <c r="AI132" t="s">
        <v>2072</v>
      </c>
      <c r="AJ132" t="s">
        <v>2072</v>
      </c>
      <c r="AK132" t="s">
        <v>2072</v>
      </c>
      <c r="AL132" t="s">
        <v>2072</v>
      </c>
      <c r="AM132" t="s">
        <v>2072</v>
      </c>
      <c r="AN132" t="s">
        <v>2072</v>
      </c>
      <c r="AO132" t="s">
        <v>2072</v>
      </c>
      <c r="AP132" t="s">
        <v>2073</v>
      </c>
      <c r="AQ132" t="s">
        <v>2072</v>
      </c>
      <c r="AR132" t="s">
        <v>2072</v>
      </c>
      <c r="AS132" t="s">
        <v>2072</v>
      </c>
      <c r="AT132" t="s">
        <v>2072</v>
      </c>
      <c r="AU132" t="s">
        <v>2072</v>
      </c>
      <c r="AV132" t="s">
        <v>2072</v>
      </c>
      <c r="AW132" t="s">
        <v>2073</v>
      </c>
      <c r="AX132" t="s">
        <v>2072</v>
      </c>
      <c r="AY132" t="s">
        <v>2072</v>
      </c>
      <c r="AZ132" t="s">
        <v>2072</v>
      </c>
      <c r="BA132" t="s">
        <v>2072</v>
      </c>
      <c r="BB132" t="s">
        <v>2072</v>
      </c>
      <c r="BC132" t="s">
        <v>2072</v>
      </c>
      <c r="BD132" t="s">
        <v>2072</v>
      </c>
      <c r="BE132" t="s">
        <v>2072</v>
      </c>
      <c r="BF132" t="s">
        <v>2072</v>
      </c>
      <c r="BG132" t="s">
        <v>2072</v>
      </c>
      <c r="BH132" t="s">
        <v>2072</v>
      </c>
      <c r="BI132" t="s">
        <v>2073</v>
      </c>
      <c r="BJ132" t="s">
        <v>2072</v>
      </c>
      <c r="BK132" t="s">
        <v>2072</v>
      </c>
      <c r="BL132" t="s">
        <v>2072</v>
      </c>
      <c r="BM132" t="s">
        <v>2072</v>
      </c>
      <c r="BN132" t="s">
        <v>2072</v>
      </c>
      <c r="BO132" t="s">
        <v>2072</v>
      </c>
      <c r="BP132" t="s">
        <v>2072</v>
      </c>
      <c r="BQ132" t="s">
        <v>2072</v>
      </c>
    </row>
    <row r="133" spans="1:69" x14ac:dyDescent="0.25">
      <c r="A133" t="s">
        <v>2206</v>
      </c>
      <c r="B133" t="s">
        <v>1276</v>
      </c>
      <c r="C133" t="s">
        <v>2073</v>
      </c>
      <c r="D133" t="s">
        <v>2072</v>
      </c>
      <c r="E133" t="s">
        <v>2072</v>
      </c>
      <c r="F133" t="s">
        <v>2073</v>
      </c>
      <c r="G133" t="s">
        <v>2073</v>
      </c>
      <c r="H133" t="s">
        <v>2073</v>
      </c>
      <c r="I133" t="s">
        <v>2073</v>
      </c>
      <c r="J133" t="s">
        <v>2073</v>
      </c>
      <c r="K133" t="s">
        <v>2073</v>
      </c>
      <c r="L133" t="s">
        <v>2073</v>
      </c>
      <c r="M133" t="s">
        <v>2073</v>
      </c>
      <c r="N133" t="s">
        <v>2073</v>
      </c>
      <c r="O133" t="s">
        <v>2073</v>
      </c>
      <c r="P133" t="s">
        <v>2073</v>
      </c>
      <c r="Q133" t="s">
        <v>2073</v>
      </c>
      <c r="R133" t="s">
        <v>2073</v>
      </c>
      <c r="S133" t="s">
        <v>2073</v>
      </c>
      <c r="T133" t="s">
        <v>2073</v>
      </c>
      <c r="U133" t="s">
        <v>2073</v>
      </c>
      <c r="V133" t="s">
        <v>2073</v>
      </c>
      <c r="W133" t="s">
        <v>2072</v>
      </c>
      <c r="X133" t="s">
        <v>2072</v>
      </c>
      <c r="Y133" t="s">
        <v>2073</v>
      </c>
      <c r="Z133" t="s">
        <v>2073</v>
      </c>
      <c r="AA133" t="s">
        <v>2073</v>
      </c>
      <c r="AB133" t="s">
        <v>2073</v>
      </c>
      <c r="AC133" t="s">
        <v>2073</v>
      </c>
      <c r="AD133" t="s">
        <v>2073</v>
      </c>
      <c r="AE133" t="s">
        <v>2073</v>
      </c>
      <c r="AF133" t="s">
        <v>2073</v>
      </c>
      <c r="AG133" t="s">
        <v>2073</v>
      </c>
      <c r="AH133" t="s">
        <v>2073</v>
      </c>
      <c r="AI133" t="s">
        <v>2073</v>
      </c>
      <c r="AJ133" t="s">
        <v>2073</v>
      </c>
      <c r="AK133" t="s">
        <v>2073</v>
      </c>
      <c r="AL133" t="s">
        <v>2072</v>
      </c>
      <c r="AM133" t="s">
        <v>2073</v>
      </c>
      <c r="AN133" t="s">
        <v>2073</v>
      </c>
      <c r="AO133" t="s">
        <v>2073</v>
      </c>
      <c r="AP133" t="s">
        <v>2072</v>
      </c>
      <c r="AQ133" t="s">
        <v>2073</v>
      </c>
      <c r="AR133" t="s">
        <v>2073</v>
      </c>
      <c r="AS133" t="s">
        <v>2073</v>
      </c>
      <c r="AT133" t="s">
        <v>2073</v>
      </c>
      <c r="AU133" t="s">
        <v>2073</v>
      </c>
      <c r="AV133" t="s">
        <v>2073</v>
      </c>
      <c r="AW133" t="s">
        <v>2072</v>
      </c>
      <c r="AX133" t="s">
        <v>2073</v>
      </c>
      <c r="AY133" t="s">
        <v>2073</v>
      </c>
      <c r="AZ133" t="s">
        <v>2073</v>
      </c>
      <c r="BA133" t="s">
        <v>2073</v>
      </c>
      <c r="BB133" t="s">
        <v>2073</v>
      </c>
      <c r="BC133" t="s">
        <v>2073</v>
      </c>
      <c r="BD133" t="s">
        <v>2073</v>
      </c>
      <c r="BE133" t="s">
        <v>2072</v>
      </c>
      <c r="BF133" t="s">
        <v>2073</v>
      </c>
      <c r="BG133" t="s">
        <v>2073</v>
      </c>
      <c r="BH133" t="s">
        <v>2073</v>
      </c>
      <c r="BI133" t="s">
        <v>2073</v>
      </c>
      <c r="BJ133" t="s">
        <v>2073</v>
      </c>
      <c r="BK133" t="s">
        <v>2073</v>
      </c>
      <c r="BL133" t="s">
        <v>2073</v>
      </c>
      <c r="BM133" t="s">
        <v>2073</v>
      </c>
      <c r="BN133" t="s">
        <v>2073</v>
      </c>
      <c r="BO133" t="s">
        <v>2073</v>
      </c>
      <c r="BP133" t="s">
        <v>2073</v>
      </c>
      <c r="BQ133" t="s">
        <v>2073</v>
      </c>
    </row>
    <row r="134" spans="1:69" x14ac:dyDescent="0.25">
      <c r="A134" t="s">
        <v>2207</v>
      </c>
      <c r="B134" t="s">
        <v>63</v>
      </c>
      <c r="C134" t="s">
        <v>2073</v>
      </c>
      <c r="D134" t="s">
        <v>2072</v>
      </c>
      <c r="E134" t="s">
        <v>2072</v>
      </c>
      <c r="F134" t="s">
        <v>2073</v>
      </c>
      <c r="G134" t="s">
        <v>2073</v>
      </c>
      <c r="H134" t="s">
        <v>2073</v>
      </c>
      <c r="I134" t="s">
        <v>2073</v>
      </c>
      <c r="J134" t="s">
        <v>2073</v>
      </c>
      <c r="K134" t="s">
        <v>2073</v>
      </c>
      <c r="L134" t="s">
        <v>2073</v>
      </c>
      <c r="M134" t="s">
        <v>2073</v>
      </c>
      <c r="N134" t="s">
        <v>2073</v>
      </c>
      <c r="O134" t="s">
        <v>2073</v>
      </c>
      <c r="P134" t="s">
        <v>2072</v>
      </c>
      <c r="Q134" t="s">
        <v>2073</v>
      </c>
      <c r="R134" t="s">
        <v>2073</v>
      </c>
      <c r="S134" t="s">
        <v>2073</v>
      </c>
      <c r="T134" t="s">
        <v>2073</v>
      </c>
      <c r="U134" t="s">
        <v>2073</v>
      </c>
      <c r="V134" t="s">
        <v>2073</v>
      </c>
      <c r="W134" t="s">
        <v>2072</v>
      </c>
      <c r="X134" t="s">
        <v>2073</v>
      </c>
      <c r="Y134" t="s">
        <v>2073</v>
      </c>
      <c r="Z134" t="s">
        <v>2073</v>
      </c>
      <c r="AA134" t="s">
        <v>2073</v>
      </c>
      <c r="AB134" t="s">
        <v>2073</v>
      </c>
      <c r="AC134" t="s">
        <v>2073</v>
      </c>
      <c r="AD134" t="s">
        <v>2073</v>
      </c>
      <c r="AE134" t="s">
        <v>2073</v>
      </c>
      <c r="AF134" t="s">
        <v>2073</v>
      </c>
      <c r="AG134" t="s">
        <v>2073</v>
      </c>
      <c r="AH134" t="s">
        <v>2073</v>
      </c>
      <c r="AI134" t="s">
        <v>2073</v>
      </c>
      <c r="AJ134" t="s">
        <v>2073</v>
      </c>
      <c r="AK134" t="s">
        <v>2073</v>
      </c>
      <c r="AL134" t="s">
        <v>2072</v>
      </c>
      <c r="AM134" t="s">
        <v>2073</v>
      </c>
      <c r="AN134" t="s">
        <v>2073</v>
      </c>
      <c r="AO134" t="s">
        <v>2073</v>
      </c>
      <c r="AP134" t="s">
        <v>2072</v>
      </c>
      <c r="AQ134" t="s">
        <v>2073</v>
      </c>
      <c r="AR134" t="s">
        <v>2073</v>
      </c>
      <c r="AS134" t="s">
        <v>2073</v>
      </c>
      <c r="AT134" t="s">
        <v>2072</v>
      </c>
      <c r="AU134" t="s">
        <v>2073</v>
      </c>
      <c r="AV134" t="s">
        <v>2073</v>
      </c>
      <c r="AW134" t="s">
        <v>2072</v>
      </c>
      <c r="AX134" t="s">
        <v>2073</v>
      </c>
      <c r="AY134" t="s">
        <v>2073</v>
      </c>
      <c r="AZ134" t="s">
        <v>2072</v>
      </c>
      <c r="BA134" t="s">
        <v>2073</v>
      </c>
      <c r="BB134" t="s">
        <v>2073</v>
      </c>
      <c r="BC134" t="s">
        <v>2072</v>
      </c>
      <c r="BD134" t="s">
        <v>2073</v>
      </c>
      <c r="BE134" t="s">
        <v>2072</v>
      </c>
      <c r="BF134" t="s">
        <v>2073</v>
      </c>
      <c r="BG134" t="s">
        <v>2073</v>
      </c>
      <c r="BH134" t="s">
        <v>2073</v>
      </c>
      <c r="BI134" t="s">
        <v>2073</v>
      </c>
      <c r="BJ134" t="s">
        <v>2073</v>
      </c>
      <c r="BK134" t="s">
        <v>2073</v>
      </c>
      <c r="BL134" t="s">
        <v>2073</v>
      </c>
      <c r="BM134" t="s">
        <v>2073</v>
      </c>
      <c r="BN134" t="s">
        <v>2073</v>
      </c>
      <c r="BO134" t="s">
        <v>2073</v>
      </c>
      <c r="BP134" t="s">
        <v>2073</v>
      </c>
      <c r="BQ134" t="s">
        <v>2073</v>
      </c>
    </row>
    <row r="135" spans="1:69" x14ac:dyDescent="0.25">
      <c r="A135" t="s">
        <v>2208</v>
      </c>
      <c r="B135" t="s">
        <v>318</v>
      </c>
      <c r="C135" t="s">
        <v>2072</v>
      </c>
      <c r="D135" t="s">
        <v>2072</v>
      </c>
      <c r="E135" t="s">
        <v>2073</v>
      </c>
      <c r="F135" t="s">
        <v>2072</v>
      </c>
      <c r="G135" t="s">
        <v>2072</v>
      </c>
      <c r="H135" t="s">
        <v>2072</v>
      </c>
      <c r="I135" t="s">
        <v>2073</v>
      </c>
      <c r="J135" t="s">
        <v>2077</v>
      </c>
      <c r="K135" t="s">
        <v>2077</v>
      </c>
      <c r="L135" t="s">
        <v>2077</v>
      </c>
      <c r="M135" t="s">
        <v>2077</v>
      </c>
      <c r="N135" t="s">
        <v>2077</v>
      </c>
      <c r="O135" t="s">
        <v>2077</v>
      </c>
      <c r="P135" t="s">
        <v>2077</v>
      </c>
      <c r="Q135" t="s">
        <v>2072</v>
      </c>
      <c r="R135" t="s">
        <v>2072</v>
      </c>
      <c r="S135" t="s">
        <v>2072</v>
      </c>
      <c r="T135" t="s">
        <v>2073</v>
      </c>
      <c r="U135" t="s">
        <v>2072</v>
      </c>
      <c r="V135" t="s">
        <v>2072</v>
      </c>
      <c r="W135" t="s">
        <v>2073</v>
      </c>
      <c r="X135" t="s">
        <v>2072</v>
      </c>
      <c r="Y135" t="s">
        <v>2072</v>
      </c>
      <c r="Z135" t="s">
        <v>2072</v>
      </c>
      <c r="AA135" t="s">
        <v>2072</v>
      </c>
      <c r="AB135" t="s">
        <v>2073</v>
      </c>
      <c r="AC135" t="s">
        <v>2072</v>
      </c>
      <c r="AD135" t="s">
        <v>2072</v>
      </c>
      <c r="AE135" t="s">
        <v>2072</v>
      </c>
      <c r="AF135" t="s">
        <v>2072</v>
      </c>
      <c r="AG135" t="s">
        <v>2072</v>
      </c>
      <c r="AH135" t="s">
        <v>2072</v>
      </c>
      <c r="AI135" t="s">
        <v>2077</v>
      </c>
      <c r="AJ135" t="s">
        <v>2072</v>
      </c>
      <c r="AK135" t="s">
        <v>2072</v>
      </c>
      <c r="AL135" t="s">
        <v>2072</v>
      </c>
      <c r="AM135" t="s">
        <v>2072</v>
      </c>
      <c r="AN135" t="s">
        <v>2072</v>
      </c>
      <c r="AO135" t="s">
        <v>2072</v>
      </c>
      <c r="AP135" t="s">
        <v>2073</v>
      </c>
      <c r="AQ135" t="s">
        <v>2072</v>
      </c>
      <c r="AR135" t="s">
        <v>2072</v>
      </c>
      <c r="AS135" t="s">
        <v>2072</v>
      </c>
      <c r="AT135" t="s">
        <v>2072</v>
      </c>
      <c r="AU135" t="s">
        <v>2072</v>
      </c>
      <c r="AV135" t="s">
        <v>2072</v>
      </c>
      <c r="AW135" t="s">
        <v>2073</v>
      </c>
      <c r="AX135" t="s">
        <v>2072</v>
      </c>
      <c r="AY135" t="s">
        <v>2072</v>
      </c>
      <c r="AZ135" t="s">
        <v>2072</v>
      </c>
      <c r="BA135" t="s">
        <v>2072</v>
      </c>
      <c r="BB135" t="s">
        <v>2073</v>
      </c>
      <c r="BC135" t="s">
        <v>2072</v>
      </c>
      <c r="BD135" t="s">
        <v>2073</v>
      </c>
      <c r="BE135" t="s">
        <v>2072</v>
      </c>
      <c r="BF135" t="s">
        <v>2077</v>
      </c>
      <c r="BG135" t="s">
        <v>2077</v>
      </c>
      <c r="BH135" t="s">
        <v>2073</v>
      </c>
      <c r="BI135" t="s">
        <v>2073</v>
      </c>
      <c r="BJ135" t="s">
        <v>2073</v>
      </c>
      <c r="BK135" t="s">
        <v>2072</v>
      </c>
      <c r="BL135" t="s">
        <v>2077</v>
      </c>
      <c r="BM135" t="s">
        <v>2072</v>
      </c>
      <c r="BN135" t="s">
        <v>2072</v>
      </c>
      <c r="BO135" t="s">
        <v>2073</v>
      </c>
      <c r="BP135" t="s">
        <v>2072</v>
      </c>
      <c r="BQ135" t="s">
        <v>2073</v>
      </c>
    </row>
    <row r="136" spans="1:69" x14ac:dyDescent="0.25">
      <c r="A136" t="s">
        <v>2209</v>
      </c>
      <c r="B136" t="s">
        <v>132</v>
      </c>
      <c r="C136" t="s">
        <v>2073</v>
      </c>
      <c r="D136" t="s">
        <v>2072</v>
      </c>
      <c r="E136" t="s">
        <v>2072</v>
      </c>
      <c r="F136" t="s">
        <v>2073</v>
      </c>
      <c r="G136" t="s">
        <v>2073</v>
      </c>
      <c r="H136" t="s">
        <v>2073</v>
      </c>
      <c r="I136" t="s">
        <v>2073</v>
      </c>
      <c r="J136" t="s">
        <v>2073</v>
      </c>
      <c r="K136" t="s">
        <v>2073</v>
      </c>
      <c r="L136" t="s">
        <v>2073</v>
      </c>
      <c r="M136" t="s">
        <v>2073</v>
      </c>
      <c r="N136" t="s">
        <v>2073</v>
      </c>
      <c r="O136" t="s">
        <v>2073</v>
      </c>
      <c r="P136" t="s">
        <v>2073</v>
      </c>
      <c r="Q136" t="s">
        <v>2073</v>
      </c>
      <c r="R136" t="s">
        <v>2073</v>
      </c>
      <c r="S136" t="s">
        <v>2073</v>
      </c>
      <c r="T136" t="s">
        <v>2073</v>
      </c>
      <c r="U136" t="s">
        <v>2073</v>
      </c>
      <c r="V136" t="s">
        <v>2073</v>
      </c>
      <c r="W136" t="s">
        <v>2072</v>
      </c>
      <c r="X136" t="s">
        <v>2072</v>
      </c>
      <c r="Y136" t="s">
        <v>2073</v>
      </c>
      <c r="Z136" t="s">
        <v>2073</v>
      </c>
      <c r="AA136" t="s">
        <v>2073</v>
      </c>
      <c r="AB136" t="s">
        <v>2073</v>
      </c>
      <c r="AC136" t="s">
        <v>2073</v>
      </c>
      <c r="AD136" t="s">
        <v>2073</v>
      </c>
      <c r="AE136" t="s">
        <v>2073</v>
      </c>
      <c r="AF136" t="s">
        <v>2073</v>
      </c>
      <c r="AG136" t="s">
        <v>2073</v>
      </c>
      <c r="AH136" t="s">
        <v>2073</v>
      </c>
      <c r="AI136" t="s">
        <v>2073</v>
      </c>
      <c r="AJ136" t="s">
        <v>2073</v>
      </c>
      <c r="AK136" t="s">
        <v>2073</v>
      </c>
      <c r="AL136" t="s">
        <v>2072</v>
      </c>
      <c r="AM136" t="s">
        <v>2073</v>
      </c>
      <c r="AN136" t="s">
        <v>2073</v>
      </c>
      <c r="AO136" t="s">
        <v>2073</v>
      </c>
      <c r="AP136" t="s">
        <v>2072</v>
      </c>
      <c r="AQ136" t="s">
        <v>2073</v>
      </c>
      <c r="AR136" t="s">
        <v>2073</v>
      </c>
      <c r="AS136" t="s">
        <v>2073</v>
      </c>
      <c r="AT136" t="s">
        <v>2073</v>
      </c>
      <c r="AU136" t="s">
        <v>2073</v>
      </c>
      <c r="AV136" t="s">
        <v>2073</v>
      </c>
      <c r="AW136" t="s">
        <v>2072</v>
      </c>
      <c r="AX136" t="s">
        <v>2073</v>
      </c>
      <c r="AY136" t="s">
        <v>2073</v>
      </c>
      <c r="AZ136" t="s">
        <v>2073</v>
      </c>
      <c r="BA136" t="s">
        <v>2073</v>
      </c>
      <c r="BB136" t="s">
        <v>2073</v>
      </c>
      <c r="BC136" t="s">
        <v>2073</v>
      </c>
      <c r="BD136" t="s">
        <v>2073</v>
      </c>
      <c r="BE136" t="s">
        <v>2072</v>
      </c>
      <c r="BF136" t="s">
        <v>2073</v>
      </c>
      <c r="BG136" t="s">
        <v>2073</v>
      </c>
      <c r="BH136" t="s">
        <v>2073</v>
      </c>
      <c r="BI136" t="s">
        <v>2073</v>
      </c>
      <c r="BJ136" t="s">
        <v>2073</v>
      </c>
      <c r="BK136" t="s">
        <v>2073</v>
      </c>
      <c r="BL136" t="s">
        <v>2073</v>
      </c>
      <c r="BM136" t="s">
        <v>2073</v>
      </c>
      <c r="BN136" t="s">
        <v>2073</v>
      </c>
      <c r="BO136" t="s">
        <v>2073</v>
      </c>
      <c r="BP136" t="s">
        <v>2073</v>
      </c>
      <c r="BQ136" t="s">
        <v>2073</v>
      </c>
    </row>
    <row r="137" spans="1:69" x14ac:dyDescent="0.25">
      <c r="A137" t="s">
        <v>2210</v>
      </c>
      <c r="B137" t="s">
        <v>288</v>
      </c>
      <c r="C137" t="s">
        <v>2073</v>
      </c>
      <c r="D137" t="s">
        <v>2072</v>
      </c>
      <c r="E137" t="s">
        <v>2072</v>
      </c>
      <c r="F137" t="s">
        <v>2073</v>
      </c>
      <c r="G137" t="s">
        <v>2073</v>
      </c>
      <c r="H137" t="s">
        <v>2073</v>
      </c>
      <c r="I137" t="s">
        <v>2073</v>
      </c>
      <c r="J137" t="s">
        <v>2073</v>
      </c>
      <c r="K137" t="s">
        <v>2073</v>
      </c>
      <c r="L137" t="s">
        <v>2073</v>
      </c>
      <c r="M137" t="s">
        <v>2073</v>
      </c>
      <c r="N137" t="s">
        <v>2073</v>
      </c>
      <c r="O137" t="s">
        <v>2073</v>
      </c>
      <c r="P137" t="s">
        <v>2073</v>
      </c>
      <c r="Q137" t="s">
        <v>2073</v>
      </c>
      <c r="R137" t="s">
        <v>2073</v>
      </c>
      <c r="S137" t="s">
        <v>2073</v>
      </c>
      <c r="T137" t="s">
        <v>2073</v>
      </c>
      <c r="U137" t="s">
        <v>2073</v>
      </c>
      <c r="V137" t="s">
        <v>2073</v>
      </c>
      <c r="W137" t="s">
        <v>2072</v>
      </c>
      <c r="X137" t="s">
        <v>2072</v>
      </c>
      <c r="Y137" t="s">
        <v>2073</v>
      </c>
      <c r="Z137" t="s">
        <v>2073</v>
      </c>
      <c r="AA137" t="s">
        <v>2073</v>
      </c>
      <c r="AB137" t="s">
        <v>2073</v>
      </c>
      <c r="AC137" t="s">
        <v>2073</v>
      </c>
      <c r="AD137" t="s">
        <v>2073</v>
      </c>
      <c r="AE137" t="s">
        <v>2073</v>
      </c>
      <c r="AF137" t="s">
        <v>2073</v>
      </c>
      <c r="AG137" t="s">
        <v>2073</v>
      </c>
      <c r="AH137" t="s">
        <v>2073</v>
      </c>
      <c r="AI137" t="s">
        <v>2073</v>
      </c>
      <c r="AJ137" t="s">
        <v>2073</v>
      </c>
      <c r="AK137" t="s">
        <v>2073</v>
      </c>
      <c r="AL137" t="s">
        <v>2072</v>
      </c>
      <c r="AM137" t="s">
        <v>2073</v>
      </c>
      <c r="AN137" t="s">
        <v>2073</v>
      </c>
      <c r="AO137" t="s">
        <v>2073</v>
      </c>
      <c r="AP137" t="s">
        <v>2072</v>
      </c>
      <c r="AQ137" t="s">
        <v>2073</v>
      </c>
      <c r="AR137" t="s">
        <v>2073</v>
      </c>
      <c r="AS137" t="s">
        <v>2073</v>
      </c>
      <c r="AT137" t="s">
        <v>2073</v>
      </c>
      <c r="AU137" t="s">
        <v>2073</v>
      </c>
      <c r="AV137" t="s">
        <v>2073</v>
      </c>
      <c r="AW137" t="s">
        <v>2072</v>
      </c>
      <c r="AX137" t="s">
        <v>2073</v>
      </c>
      <c r="AY137" t="s">
        <v>2073</v>
      </c>
      <c r="AZ137" t="s">
        <v>2073</v>
      </c>
      <c r="BA137" t="s">
        <v>2073</v>
      </c>
      <c r="BB137" t="s">
        <v>2073</v>
      </c>
      <c r="BC137" t="s">
        <v>2073</v>
      </c>
      <c r="BD137" t="s">
        <v>2073</v>
      </c>
      <c r="BE137" t="s">
        <v>2072</v>
      </c>
      <c r="BF137" t="s">
        <v>2073</v>
      </c>
      <c r="BG137" t="s">
        <v>2073</v>
      </c>
      <c r="BH137" t="s">
        <v>2073</v>
      </c>
      <c r="BI137" t="s">
        <v>2073</v>
      </c>
      <c r="BJ137" t="s">
        <v>2073</v>
      </c>
      <c r="BK137" t="s">
        <v>2073</v>
      </c>
      <c r="BL137" t="s">
        <v>2073</v>
      </c>
      <c r="BM137" t="s">
        <v>2073</v>
      </c>
      <c r="BN137" t="s">
        <v>2073</v>
      </c>
      <c r="BO137" t="s">
        <v>2073</v>
      </c>
      <c r="BP137" t="s">
        <v>2073</v>
      </c>
      <c r="BQ137" t="s">
        <v>2073</v>
      </c>
    </row>
    <row r="138" spans="1:69" x14ac:dyDescent="0.25">
      <c r="A138" t="s">
        <v>2211</v>
      </c>
      <c r="B138" t="s">
        <v>121</v>
      </c>
      <c r="C138" t="s">
        <v>2072</v>
      </c>
      <c r="D138" t="s">
        <v>2073</v>
      </c>
      <c r="E138" t="s">
        <v>2073</v>
      </c>
      <c r="F138" t="s">
        <v>2073</v>
      </c>
      <c r="G138" t="s">
        <v>2072</v>
      </c>
      <c r="H138" t="s">
        <v>2073</v>
      </c>
      <c r="I138" t="s">
        <v>2073</v>
      </c>
      <c r="J138" t="s">
        <v>2073</v>
      </c>
      <c r="K138" t="s">
        <v>2072</v>
      </c>
      <c r="L138" t="s">
        <v>2073</v>
      </c>
      <c r="M138" t="s">
        <v>2073</v>
      </c>
      <c r="N138" t="s">
        <v>2073</v>
      </c>
      <c r="O138" t="s">
        <v>2073</v>
      </c>
      <c r="P138" t="s">
        <v>2072</v>
      </c>
      <c r="Q138" t="s">
        <v>2072</v>
      </c>
      <c r="R138" t="s">
        <v>2072</v>
      </c>
      <c r="S138" t="s">
        <v>2072</v>
      </c>
      <c r="T138" t="s">
        <v>2073</v>
      </c>
      <c r="U138" t="s">
        <v>2072</v>
      </c>
      <c r="V138" t="s">
        <v>2077</v>
      </c>
      <c r="W138" t="s">
        <v>2073</v>
      </c>
      <c r="X138" t="s">
        <v>2073</v>
      </c>
      <c r="Y138" t="s">
        <v>2072</v>
      </c>
      <c r="Z138" t="s">
        <v>2073</v>
      </c>
      <c r="AA138" t="s">
        <v>2073</v>
      </c>
      <c r="AB138" t="s">
        <v>2072</v>
      </c>
      <c r="AC138" t="s">
        <v>2072</v>
      </c>
      <c r="AD138" t="s">
        <v>2072</v>
      </c>
      <c r="AE138" t="s">
        <v>2073</v>
      </c>
      <c r="AF138" t="s">
        <v>2073</v>
      </c>
      <c r="AG138" t="s">
        <v>2073</v>
      </c>
      <c r="AH138" t="s">
        <v>2073</v>
      </c>
      <c r="AI138" t="s">
        <v>2077</v>
      </c>
      <c r="AJ138" t="s">
        <v>2072</v>
      </c>
      <c r="AK138" t="s">
        <v>2073</v>
      </c>
      <c r="AL138" t="s">
        <v>2072</v>
      </c>
      <c r="AM138" t="s">
        <v>2073</v>
      </c>
      <c r="AN138" t="s">
        <v>2072</v>
      </c>
      <c r="AO138" t="s">
        <v>2072</v>
      </c>
      <c r="AP138" t="s">
        <v>2073</v>
      </c>
      <c r="AQ138" t="s">
        <v>2072</v>
      </c>
      <c r="AR138" t="s">
        <v>2073</v>
      </c>
      <c r="AS138" t="s">
        <v>2072</v>
      </c>
      <c r="AT138" t="s">
        <v>2072</v>
      </c>
      <c r="AU138" t="s">
        <v>2072</v>
      </c>
      <c r="AV138" t="s">
        <v>2073</v>
      </c>
      <c r="AW138" t="s">
        <v>2073</v>
      </c>
      <c r="AX138" t="s">
        <v>2072</v>
      </c>
      <c r="AY138" t="s">
        <v>2073</v>
      </c>
      <c r="AZ138" t="s">
        <v>2073</v>
      </c>
      <c r="BA138" t="s">
        <v>2072</v>
      </c>
      <c r="BB138" t="s">
        <v>2073</v>
      </c>
      <c r="BC138" t="s">
        <v>2072</v>
      </c>
      <c r="BD138" t="s">
        <v>2072</v>
      </c>
      <c r="BE138" t="s">
        <v>2072</v>
      </c>
      <c r="BF138" t="s">
        <v>2073</v>
      </c>
      <c r="BG138" t="s">
        <v>2073</v>
      </c>
      <c r="BH138" t="s">
        <v>2072</v>
      </c>
      <c r="BI138" t="s">
        <v>2073</v>
      </c>
      <c r="BJ138" t="s">
        <v>2072</v>
      </c>
      <c r="BK138" t="s">
        <v>2072</v>
      </c>
      <c r="BL138" t="s">
        <v>2072</v>
      </c>
      <c r="BM138" t="s">
        <v>2073</v>
      </c>
      <c r="BN138" t="s">
        <v>2072</v>
      </c>
      <c r="BO138" t="s">
        <v>2073</v>
      </c>
      <c r="BP138" t="s">
        <v>2072</v>
      </c>
      <c r="BQ138" t="s">
        <v>2073</v>
      </c>
    </row>
    <row r="139" spans="1:69" x14ac:dyDescent="0.25">
      <c r="A139" t="s">
        <v>2212</v>
      </c>
      <c r="B139" t="s">
        <v>1016</v>
      </c>
      <c r="C139" t="s">
        <v>2073</v>
      </c>
      <c r="D139" t="s">
        <v>2072</v>
      </c>
      <c r="E139" t="s">
        <v>2072</v>
      </c>
      <c r="F139" t="s">
        <v>2073</v>
      </c>
      <c r="G139" t="s">
        <v>2073</v>
      </c>
      <c r="H139" t="s">
        <v>2073</v>
      </c>
      <c r="I139" t="s">
        <v>2073</v>
      </c>
      <c r="J139" t="s">
        <v>2073</v>
      </c>
      <c r="K139" t="s">
        <v>2073</v>
      </c>
      <c r="L139" t="s">
        <v>2073</v>
      </c>
      <c r="M139" t="s">
        <v>2073</v>
      </c>
      <c r="N139" t="s">
        <v>2073</v>
      </c>
      <c r="O139" t="s">
        <v>2073</v>
      </c>
      <c r="P139" t="s">
        <v>2073</v>
      </c>
      <c r="Q139" t="s">
        <v>2073</v>
      </c>
      <c r="R139" t="s">
        <v>2073</v>
      </c>
      <c r="S139" t="s">
        <v>2073</v>
      </c>
      <c r="T139" t="s">
        <v>2073</v>
      </c>
      <c r="U139" t="s">
        <v>2073</v>
      </c>
      <c r="V139" t="s">
        <v>2073</v>
      </c>
      <c r="W139" t="s">
        <v>2072</v>
      </c>
      <c r="X139" t="s">
        <v>2073</v>
      </c>
      <c r="Y139" t="s">
        <v>2073</v>
      </c>
      <c r="Z139" t="s">
        <v>2073</v>
      </c>
      <c r="AA139" t="s">
        <v>2073</v>
      </c>
      <c r="AB139" t="s">
        <v>2073</v>
      </c>
      <c r="AC139" t="s">
        <v>2073</v>
      </c>
      <c r="AD139" t="s">
        <v>2073</v>
      </c>
      <c r="AE139" t="s">
        <v>2073</v>
      </c>
      <c r="AF139" t="s">
        <v>2073</v>
      </c>
      <c r="AG139" t="s">
        <v>2073</v>
      </c>
      <c r="AH139" t="s">
        <v>2073</v>
      </c>
      <c r="AI139" t="s">
        <v>2073</v>
      </c>
      <c r="AJ139" t="s">
        <v>2073</v>
      </c>
      <c r="AK139" t="s">
        <v>2073</v>
      </c>
      <c r="AL139" t="s">
        <v>2072</v>
      </c>
      <c r="AM139" t="s">
        <v>2073</v>
      </c>
      <c r="AN139" t="s">
        <v>2073</v>
      </c>
      <c r="AO139" t="s">
        <v>2073</v>
      </c>
      <c r="AP139" t="s">
        <v>2072</v>
      </c>
      <c r="AQ139" t="s">
        <v>2073</v>
      </c>
      <c r="AR139" t="s">
        <v>2073</v>
      </c>
      <c r="AS139" t="s">
        <v>2072</v>
      </c>
      <c r="AT139" t="s">
        <v>2073</v>
      </c>
      <c r="AU139" t="s">
        <v>2073</v>
      </c>
      <c r="AV139" t="s">
        <v>2073</v>
      </c>
      <c r="AW139" t="s">
        <v>2072</v>
      </c>
      <c r="AX139" t="s">
        <v>2073</v>
      </c>
      <c r="AY139" t="s">
        <v>2073</v>
      </c>
      <c r="AZ139" t="s">
        <v>2073</v>
      </c>
      <c r="BA139" t="s">
        <v>2073</v>
      </c>
      <c r="BB139" t="s">
        <v>2073</v>
      </c>
      <c r="BC139" t="s">
        <v>2073</v>
      </c>
      <c r="BD139" t="s">
        <v>2073</v>
      </c>
      <c r="BE139" t="s">
        <v>2072</v>
      </c>
      <c r="BF139" t="s">
        <v>2073</v>
      </c>
      <c r="BG139" t="s">
        <v>2073</v>
      </c>
      <c r="BH139" t="s">
        <v>2073</v>
      </c>
      <c r="BI139" t="s">
        <v>2073</v>
      </c>
      <c r="BJ139" t="s">
        <v>2073</v>
      </c>
      <c r="BK139" t="s">
        <v>2073</v>
      </c>
      <c r="BL139" t="s">
        <v>2073</v>
      </c>
      <c r="BM139" t="s">
        <v>2073</v>
      </c>
      <c r="BN139" t="s">
        <v>2073</v>
      </c>
      <c r="BO139" t="s">
        <v>2073</v>
      </c>
      <c r="BP139" t="s">
        <v>2077</v>
      </c>
      <c r="BQ139" t="s">
        <v>2073</v>
      </c>
    </row>
    <row r="140" spans="1:69" x14ac:dyDescent="0.25">
      <c r="A140" t="s">
        <v>2213</v>
      </c>
      <c r="B140" t="s">
        <v>1162</v>
      </c>
      <c r="C140" t="s">
        <v>2073</v>
      </c>
      <c r="D140" t="s">
        <v>2072</v>
      </c>
      <c r="E140" t="s">
        <v>2072</v>
      </c>
      <c r="F140" t="s">
        <v>2073</v>
      </c>
      <c r="G140" t="s">
        <v>2073</v>
      </c>
      <c r="H140" t="s">
        <v>2073</v>
      </c>
      <c r="I140" t="s">
        <v>2073</v>
      </c>
      <c r="J140" t="s">
        <v>2073</v>
      </c>
      <c r="K140" t="s">
        <v>2073</v>
      </c>
      <c r="L140" t="s">
        <v>2073</v>
      </c>
      <c r="M140" t="s">
        <v>2073</v>
      </c>
      <c r="N140" t="s">
        <v>2073</v>
      </c>
      <c r="O140" t="s">
        <v>2073</v>
      </c>
      <c r="P140" t="s">
        <v>2073</v>
      </c>
      <c r="Q140" t="s">
        <v>2073</v>
      </c>
      <c r="R140" t="s">
        <v>2073</v>
      </c>
      <c r="S140" t="s">
        <v>2073</v>
      </c>
      <c r="T140" t="s">
        <v>2073</v>
      </c>
      <c r="U140" t="s">
        <v>2073</v>
      </c>
      <c r="V140" t="s">
        <v>2073</v>
      </c>
      <c r="W140" t="s">
        <v>2072</v>
      </c>
      <c r="X140" t="s">
        <v>2073</v>
      </c>
      <c r="Y140" t="s">
        <v>2073</v>
      </c>
      <c r="Z140" t="s">
        <v>2073</v>
      </c>
      <c r="AA140" t="s">
        <v>2073</v>
      </c>
      <c r="AB140" t="s">
        <v>2073</v>
      </c>
      <c r="AC140" t="s">
        <v>2073</v>
      </c>
      <c r="AD140" t="s">
        <v>2073</v>
      </c>
      <c r="AE140" t="s">
        <v>2073</v>
      </c>
      <c r="AF140" t="s">
        <v>2073</v>
      </c>
      <c r="AG140" t="s">
        <v>2073</v>
      </c>
      <c r="AH140" t="s">
        <v>2073</v>
      </c>
      <c r="AI140" t="s">
        <v>2073</v>
      </c>
      <c r="AJ140" t="s">
        <v>2073</v>
      </c>
      <c r="AK140" t="s">
        <v>2073</v>
      </c>
      <c r="AL140" t="s">
        <v>2072</v>
      </c>
      <c r="AM140" t="s">
        <v>2073</v>
      </c>
      <c r="AN140" t="s">
        <v>2073</v>
      </c>
      <c r="AO140" t="s">
        <v>2073</v>
      </c>
      <c r="AP140" t="s">
        <v>2072</v>
      </c>
      <c r="AQ140" t="s">
        <v>2073</v>
      </c>
      <c r="AR140" t="s">
        <v>2073</v>
      </c>
      <c r="AS140" t="s">
        <v>2073</v>
      </c>
      <c r="AT140" t="s">
        <v>2073</v>
      </c>
      <c r="AU140" t="s">
        <v>2073</v>
      </c>
      <c r="AV140" t="s">
        <v>2073</v>
      </c>
      <c r="AW140" t="s">
        <v>2072</v>
      </c>
      <c r="AX140" t="s">
        <v>2073</v>
      </c>
      <c r="AY140" t="s">
        <v>2073</v>
      </c>
      <c r="AZ140" t="s">
        <v>2073</v>
      </c>
      <c r="BA140" t="s">
        <v>2073</v>
      </c>
      <c r="BB140" t="s">
        <v>2073</v>
      </c>
      <c r="BC140" t="s">
        <v>2073</v>
      </c>
      <c r="BD140" t="s">
        <v>2073</v>
      </c>
      <c r="BE140" t="s">
        <v>2072</v>
      </c>
      <c r="BF140" t="s">
        <v>2073</v>
      </c>
      <c r="BG140" t="s">
        <v>2073</v>
      </c>
      <c r="BH140" t="s">
        <v>2077</v>
      </c>
      <c r="BI140" t="s">
        <v>2077</v>
      </c>
      <c r="BJ140" t="s">
        <v>2077</v>
      </c>
      <c r="BK140" t="s">
        <v>2077</v>
      </c>
      <c r="BL140" t="s">
        <v>2077</v>
      </c>
      <c r="BM140" t="s">
        <v>2073</v>
      </c>
      <c r="BN140" t="s">
        <v>2073</v>
      </c>
      <c r="BO140" t="s">
        <v>2073</v>
      </c>
      <c r="BP140" t="s">
        <v>2073</v>
      </c>
      <c r="BQ140" t="s">
        <v>2073</v>
      </c>
    </row>
    <row r="141" spans="1:69" x14ac:dyDescent="0.25">
      <c r="A141" t="s">
        <v>2214</v>
      </c>
      <c r="B141" t="s">
        <v>56</v>
      </c>
      <c r="C141" t="s">
        <v>2072</v>
      </c>
      <c r="D141" t="s">
        <v>2073</v>
      </c>
      <c r="E141" t="s">
        <v>2072</v>
      </c>
      <c r="F141" t="s">
        <v>2072</v>
      </c>
      <c r="G141" t="s">
        <v>2072</v>
      </c>
      <c r="H141" t="s">
        <v>2072</v>
      </c>
      <c r="I141" t="s">
        <v>2073</v>
      </c>
      <c r="J141" t="s">
        <v>2072</v>
      </c>
      <c r="K141" t="s">
        <v>2072</v>
      </c>
      <c r="L141" t="s">
        <v>2072</v>
      </c>
      <c r="M141" t="s">
        <v>2072</v>
      </c>
      <c r="N141" t="s">
        <v>2072</v>
      </c>
      <c r="O141" t="s">
        <v>2072</v>
      </c>
      <c r="P141" t="s">
        <v>2072</v>
      </c>
      <c r="Q141" t="s">
        <v>2072</v>
      </c>
      <c r="R141" t="s">
        <v>2072</v>
      </c>
      <c r="S141" t="s">
        <v>2072</v>
      </c>
      <c r="T141" t="s">
        <v>2073</v>
      </c>
      <c r="U141" t="s">
        <v>2072</v>
      </c>
      <c r="V141" t="s">
        <v>2072</v>
      </c>
      <c r="W141" t="s">
        <v>2073</v>
      </c>
      <c r="X141" t="s">
        <v>2073</v>
      </c>
      <c r="Y141" t="s">
        <v>2072</v>
      </c>
      <c r="Z141" t="s">
        <v>2072</v>
      </c>
      <c r="AA141" t="s">
        <v>2072</v>
      </c>
      <c r="AB141" t="s">
        <v>2072</v>
      </c>
      <c r="AC141" t="s">
        <v>2072</v>
      </c>
      <c r="AD141" t="s">
        <v>2072</v>
      </c>
      <c r="AE141" t="s">
        <v>2072</v>
      </c>
      <c r="AF141" t="s">
        <v>2072</v>
      </c>
      <c r="AG141" t="s">
        <v>2073</v>
      </c>
      <c r="AH141" t="s">
        <v>2072</v>
      </c>
      <c r="AI141" t="s">
        <v>2073</v>
      </c>
      <c r="AJ141" t="s">
        <v>2072</v>
      </c>
      <c r="AK141" t="s">
        <v>2073</v>
      </c>
      <c r="AL141" t="s">
        <v>2072</v>
      </c>
      <c r="AM141" t="s">
        <v>2072</v>
      </c>
      <c r="AN141" t="s">
        <v>2072</v>
      </c>
      <c r="AO141" t="s">
        <v>2072</v>
      </c>
      <c r="AP141" t="s">
        <v>2073</v>
      </c>
      <c r="AQ141" t="s">
        <v>2072</v>
      </c>
      <c r="AR141" t="s">
        <v>2072</v>
      </c>
      <c r="AS141" t="s">
        <v>2072</v>
      </c>
      <c r="AT141" t="s">
        <v>2072</v>
      </c>
      <c r="AU141" t="s">
        <v>2073</v>
      </c>
      <c r="AV141" t="s">
        <v>2072</v>
      </c>
      <c r="AW141" t="s">
        <v>2073</v>
      </c>
      <c r="AX141" t="s">
        <v>2072</v>
      </c>
      <c r="AY141" t="s">
        <v>2072</v>
      </c>
      <c r="AZ141" t="s">
        <v>2072</v>
      </c>
      <c r="BA141" t="s">
        <v>2072</v>
      </c>
      <c r="BB141" t="s">
        <v>2073</v>
      </c>
      <c r="BC141" t="s">
        <v>2072</v>
      </c>
      <c r="BD141" t="s">
        <v>2072</v>
      </c>
      <c r="BE141" t="s">
        <v>2072</v>
      </c>
      <c r="BF141" t="s">
        <v>2072</v>
      </c>
      <c r="BG141" t="s">
        <v>2072</v>
      </c>
      <c r="BH141" t="s">
        <v>2072</v>
      </c>
      <c r="BI141" t="s">
        <v>2073</v>
      </c>
      <c r="BJ141" t="s">
        <v>2073</v>
      </c>
      <c r="BK141" t="s">
        <v>2072</v>
      </c>
      <c r="BL141" t="s">
        <v>2073</v>
      </c>
      <c r="BM141" t="s">
        <v>2072</v>
      </c>
      <c r="BN141" t="s">
        <v>2073</v>
      </c>
      <c r="BO141" t="s">
        <v>2073</v>
      </c>
      <c r="BP141" t="s">
        <v>2072</v>
      </c>
      <c r="BQ141" t="s">
        <v>2073</v>
      </c>
    </row>
    <row r="142" spans="1:69" x14ac:dyDescent="0.25">
      <c r="A142" t="s">
        <v>2215</v>
      </c>
      <c r="B142" t="s">
        <v>174</v>
      </c>
      <c r="C142" t="s">
        <v>2072</v>
      </c>
      <c r="D142" t="s">
        <v>2072</v>
      </c>
      <c r="E142" t="s">
        <v>2073</v>
      </c>
      <c r="F142" t="s">
        <v>2072</v>
      </c>
      <c r="G142" t="s">
        <v>2072</v>
      </c>
      <c r="H142" t="s">
        <v>2072</v>
      </c>
      <c r="I142" t="s">
        <v>2072</v>
      </c>
      <c r="J142" t="s">
        <v>2072</v>
      </c>
      <c r="K142" t="s">
        <v>2072</v>
      </c>
      <c r="L142" t="s">
        <v>2072</v>
      </c>
      <c r="M142" t="s">
        <v>2072</v>
      </c>
      <c r="N142" t="s">
        <v>2072</v>
      </c>
      <c r="O142" t="s">
        <v>2072</v>
      </c>
      <c r="P142" t="s">
        <v>2072</v>
      </c>
      <c r="Q142" t="s">
        <v>2072</v>
      </c>
      <c r="R142" t="s">
        <v>2072</v>
      </c>
      <c r="S142" t="s">
        <v>2072</v>
      </c>
      <c r="T142" t="s">
        <v>2072</v>
      </c>
      <c r="U142" t="s">
        <v>2072</v>
      </c>
      <c r="V142" t="s">
        <v>2072</v>
      </c>
      <c r="W142" t="s">
        <v>2073</v>
      </c>
      <c r="X142" t="s">
        <v>2077</v>
      </c>
      <c r="Y142" t="s">
        <v>2077</v>
      </c>
      <c r="Z142" t="s">
        <v>2077</v>
      </c>
      <c r="AA142" t="s">
        <v>2077</v>
      </c>
      <c r="AB142" t="s">
        <v>2077</v>
      </c>
      <c r="AC142" t="s">
        <v>2072</v>
      </c>
      <c r="AD142" t="s">
        <v>2072</v>
      </c>
      <c r="AE142" t="s">
        <v>2072</v>
      </c>
      <c r="AF142" t="s">
        <v>2072</v>
      </c>
      <c r="AG142" t="s">
        <v>2072</v>
      </c>
      <c r="AH142" t="s">
        <v>2072</v>
      </c>
      <c r="AI142" t="s">
        <v>2072</v>
      </c>
      <c r="AJ142" t="s">
        <v>2072</v>
      </c>
      <c r="AK142" t="s">
        <v>2072</v>
      </c>
      <c r="AL142" t="s">
        <v>2072</v>
      </c>
      <c r="AM142" t="s">
        <v>2072</v>
      </c>
      <c r="AN142" t="s">
        <v>2072</v>
      </c>
      <c r="AO142" t="s">
        <v>2072</v>
      </c>
      <c r="AP142" t="s">
        <v>2073</v>
      </c>
      <c r="AQ142" t="s">
        <v>2072</v>
      </c>
      <c r="AR142" t="s">
        <v>2072</v>
      </c>
      <c r="AS142" t="s">
        <v>2072</v>
      </c>
      <c r="AT142" t="s">
        <v>2072</v>
      </c>
      <c r="AU142" t="s">
        <v>2072</v>
      </c>
      <c r="AV142" t="s">
        <v>2072</v>
      </c>
      <c r="AW142" t="s">
        <v>2073</v>
      </c>
      <c r="AX142" t="s">
        <v>2072</v>
      </c>
      <c r="AY142" t="s">
        <v>2072</v>
      </c>
      <c r="AZ142" t="s">
        <v>2072</v>
      </c>
      <c r="BA142" t="s">
        <v>2077</v>
      </c>
      <c r="BB142" t="s">
        <v>2077</v>
      </c>
      <c r="BC142" t="s">
        <v>2077</v>
      </c>
      <c r="BD142" t="s">
        <v>2072</v>
      </c>
      <c r="BE142" t="s">
        <v>2072</v>
      </c>
      <c r="BF142" t="s">
        <v>2072</v>
      </c>
      <c r="BG142" t="s">
        <v>2072</v>
      </c>
      <c r="BH142" t="s">
        <v>2072</v>
      </c>
      <c r="BI142" t="s">
        <v>2072</v>
      </c>
      <c r="BJ142" t="s">
        <v>2072</v>
      </c>
      <c r="BK142" t="s">
        <v>2072</v>
      </c>
      <c r="BL142" t="s">
        <v>2072</v>
      </c>
      <c r="BM142" t="s">
        <v>2072</v>
      </c>
      <c r="BN142" t="s">
        <v>2077</v>
      </c>
      <c r="BO142" t="s">
        <v>2077</v>
      </c>
      <c r="BP142" t="s">
        <v>2072</v>
      </c>
      <c r="BQ142" t="s">
        <v>2073</v>
      </c>
    </row>
    <row r="143" spans="1:69" x14ac:dyDescent="0.25">
      <c r="A143" t="s">
        <v>2216</v>
      </c>
      <c r="B143" t="s">
        <v>76</v>
      </c>
      <c r="C143" t="s">
        <v>2072</v>
      </c>
      <c r="D143" t="s">
        <v>2072</v>
      </c>
      <c r="E143" t="s">
        <v>2072</v>
      </c>
      <c r="F143" t="s">
        <v>2072</v>
      </c>
      <c r="G143" t="s">
        <v>2072</v>
      </c>
      <c r="H143" t="s">
        <v>2072</v>
      </c>
      <c r="I143" t="s">
        <v>2072</v>
      </c>
      <c r="J143" t="s">
        <v>2072</v>
      </c>
      <c r="K143" t="s">
        <v>2072</v>
      </c>
      <c r="L143" t="s">
        <v>2072</v>
      </c>
      <c r="M143" t="s">
        <v>2072</v>
      </c>
      <c r="N143" t="s">
        <v>2072</v>
      </c>
      <c r="O143" t="s">
        <v>2072</v>
      </c>
      <c r="P143" t="s">
        <v>2072</v>
      </c>
      <c r="Q143" t="s">
        <v>2072</v>
      </c>
      <c r="R143" t="s">
        <v>2072</v>
      </c>
      <c r="S143" t="s">
        <v>2072</v>
      </c>
      <c r="T143" t="s">
        <v>2072</v>
      </c>
      <c r="U143" t="s">
        <v>2072</v>
      </c>
      <c r="V143" t="s">
        <v>2072</v>
      </c>
      <c r="W143" t="s">
        <v>2073</v>
      </c>
      <c r="X143" t="s">
        <v>2072</v>
      </c>
      <c r="Y143" t="s">
        <v>2072</v>
      </c>
      <c r="Z143" t="s">
        <v>2072</v>
      </c>
      <c r="AA143" t="s">
        <v>2072</v>
      </c>
      <c r="AB143" t="s">
        <v>2072</v>
      </c>
      <c r="AC143" t="s">
        <v>2072</v>
      </c>
      <c r="AD143" t="s">
        <v>2072</v>
      </c>
      <c r="AE143" t="s">
        <v>2072</v>
      </c>
      <c r="AF143" t="s">
        <v>2072</v>
      </c>
      <c r="AG143" t="s">
        <v>2072</v>
      </c>
      <c r="AH143" t="s">
        <v>2072</v>
      </c>
      <c r="AI143" t="s">
        <v>2072</v>
      </c>
      <c r="AJ143" t="s">
        <v>2072</v>
      </c>
      <c r="AK143" t="s">
        <v>2072</v>
      </c>
      <c r="AL143" t="s">
        <v>2072</v>
      </c>
      <c r="AM143" t="s">
        <v>2072</v>
      </c>
      <c r="AN143" t="s">
        <v>2072</v>
      </c>
      <c r="AO143" t="s">
        <v>2072</v>
      </c>
      <c r="AP143" t="s">
        <v>2072</v>
      </c>
      <c r="AQ143" t="s">
        <v>2072</v>
      </c>
      <c r="AR143" t="s">
        <v>2072</v>
      </c>
      <c r="AS143" t="s">
        <v>2072</v>
      </c>
      <c r="AT143" t="s">
        <v>2072</v>
      </c>
      <c r="AU143" t="s">
        <v>2072</v>
      </c>
      <c r="AV143" t="s">
        <v>2072</v>
      </c>
      <c r="AW143" t="s">
        <v>2073</v>
      </c>
      <c r="AX143" t="s">
        <v>2072</v>
      </c>
      <c r="AY143" t="s">
        <v>2072</v>
      </c>
      <c r="AZ143" t="s">
        <v>2072</v>
      </c>
      <c r="BA143" t="s">
        <v>2072</v>
      </c>
      <c r="BB143" t="s">
        <v>2072</v>
      </c>
      <c r="BC143" t="s">
        <v>2072</v>
      </c>
      <c r="BD143" t="s">
        <v>2077</v>
      </c>
      <c r="BE143" t="s">
        <v>2077</v>
      </c>
      <c r="BF143" t="s">
        <v>2077</v>
      </c>
      <c r="BG143" t="s">
        <v>2077</v>
      </c>
      <c r="BH143" t="s">
        <v>2072</v>
      </c>
      <c r="BI143" t="s">
        <v>2073</v>
      </c>
      <c r="BJ143" t="s">
        <v>2072</v>
      </c>
      <c r="BK143" t="s">
        <v>2072</v>
      </c>
      <c r="BL143" t="s">
        <v>2072</v>
      </c>
      <c r="BM143" t="s">
        <v>2072</v>
      </c>
      <c r="BN143" t="s">
        <v>2072</v>
      </c>
      <c r="BO143" t="s">
        <v>2072</v>
      </c>
      <c r="BP143" t="s">
        <v>2072</v>
      </c>
      <c r="BQ143" t="s">
        <v>2072</v>
      </c>
    </row>
    <row r="144" spans="1:69" x14ac:dyDescent="0.25">
      <c r="A144" t="s">
        <v>2217</v>
      </c>
      <c r="B144" t="s">
        <v>1117</v>
      </c>
      <c r="C144" t="s">
        <v>2073</v>
      </c>
      <c r="D144" t="s">
        <v>2072</v>
      </c>
      <c r="E144" t="s">
        <v>2072</v>
      </c>
      <c r="F144" t="s">
        <v>2073</v>
      </c>
      <c r="G144" t="s">
        <v>2073</v>
      </c>
      <c r="H144" t="s">
        <v>2073</v>
      </c>
      <c r="I144" t="s">
        <v>2073</v>
      </c>
      <c r="J144" t="s">
        <v>2077</v>
      </c>
      <c r="K144" t="s">
        <v>2077</v>
      </c>
      <c r="L144" t="s">
        <v>2077</v>
      </c>
      <c r="M144" t="s">
        <v>2077</v>
      </c>
      <c r="N144" t="s">
        <v>2077</v>
      </c>
      <c r="O144" t="s">
        <v>2077</v>
      </c>
      <c r="P144" t="s">
        <v>2077</v>
      </c>
      <c r="Q144" t="s">
        <v>2073</v>
      </c>
      <c r="R144" t="s">
        <v>2073</v>
      </c>
      <c r="S144" t="s">
        <v>2073</v>
      </c>
      <c r="T144" t="s">
        <v>2073</v>
      </c>
      <c r="U144" t="s">
        <v>2073</v>
      </c>
      <c r="V144" t="s">
        <v>2073</v>
      </c>
      <c r="W144" t="s">
        <v>2072</v>
      </c>
      <c r="X144" t="s">
        <v>2072</v>
      </c>
      <c r="Y144" t="s">
        <v>2073</v>
      </c>
      <c r="Z144" t="s">
        <v>2073</v>
      </c>
      <c r="AA144" t="s">
        <v>2073</v>
      </c>
      <c r="AB144" t="s">
        <v>2073</v>
      </c>
      <c r="AC144" t="s">
        <v>2077</v>
      </c>
      <c r="AD144" t="s">
        <v>2077</v>
      </c>
      <c r="AE144" t="s">
        <v>2077</v>
      </c>
      <c r="AF144" t="s">
        <v>2073</v>
      </c>
      <c r="AG144" t="s">
        <v>2073</v>
      </c>
      <c r="AH144" t="s">
        <v>2073</v>
      </c>
      <c r="AI144" t="s">
        <v>2073</v>
      </c>
      <c r="AJ144" t="s">
        <v>2073</v>
      </c>
      <c r="AK144" t="s">
        <v>2073</v>
      </c>
      <c r="AL144" t="s">
        <v>2073</v>
      </c>
      <c r="AM144" t="s">
        <v>2073</v>
      </c>
      <c r="AN144" t="s">
        <v>2073</v>
      </c>
      <c r="AO144" t="s">
        <v>2073</v>
      </c>
      <c r="AP144" t="s">
        <v>2072</v>
      </c>
      <c r="AQ144" t="s">
        <v>2073</v>
      </c>
      <c r="AR144" t="s">
        <v>2073</v>
      </c>
      <c r="AS144" t="s">
        <v>2073</v>
      </c>
      <c r="AT144" t="s">
        <v>2073</v>
      </c>
      <c r="AU144" t="s">
        <v>2073</v>
      </c>
      <c r="AV144" t="s">
        <v>2073</v>
      </c>
      <c r="AW144" t="s">
        <v>2072</v>
      </c>
      <c r="AX144" t="s">
        <v>2073</v>
      </c>
      <c r="AY144" t="s">
        <v>2073</v>
      </c>
      <c r="AZ144" t="s">
        <v>2073</v>
      </c>
      <c r="BA144" t="s">
        <v>2073</v>
      </c>
      <c r="BB144" t="s">
        <v>2073</v>
      </c>
      <c r="BC144" t="s">
        <v>2073</v>
      </c>
      <c r="BD144" t="s">
        <v>2073</v>
      </c>
      <c r="BE144" t="s">
        <v>2072</v>
      </c>
      <c r="BF144" t="s">
        <v>2073</v>
      </c>
      <c r="BG144" t="s">
        <v>2073</v>
      </c>
      <c r="BH144" t="s">
        <v>2072</v>
      </c>
      <c r="BI144" t="s">
        <v>2073</v>
      </c>
      <c r="BJ144" t="s">
        <v>2073</v>
      </c>
      <c r="BK144" t="s">
        <v>2073</v>
      </c>
      <c r="BL144" t="s">
        <v>2073</v>
      </c>
      <c r="BM144" t="s">
        <v>2073</v>
      </c>
      <c r="BN144" t="s">
        <v>2073</v>
      </c>
      <c r="BO144" t="s">
        <v>2073</v>
      </c>
      <c r="BP144" t="s">
        <v>2073</v>
      </c>
      <c r="BQ144" t="s">
        <v>2073</v>
      </c>
    </row>
    <row r="145" spans="1:69" x14ac:dyDescent="0.25">
      <c r="A145" t="s">
        <v>2218</v>
      </c>
      <c r="B145" t="s">
        <v>89</v>
      </c>
      <c r="C145" t="s">
        <v>2073</v>
      </c>
      <c r="D145" t="s">
        <v>2072</v>
      </c>
      <c r="E145" t="s">
        <v>2072</v>
      </c>
      <c r="F145" t="s">
        <v>2073</v>
      </c>
      <c r="G145" t="s">
        <v>2073</v>
      </c>
      <c r="H145" t="s">
        <v>2073</v>
      </c>
      <c r="I145" t="s">
        <v>2073</v>
      </c>
      <c r="J145" t="s">
        <v>2073</v>
      </c>
      <c r="K145" t="s">
        <v>2073</v>
      </c>
      <c r="L145" t="s">
        <v>2073</v>
      </c>
      <c r="M145" t="s">
        <v>2073</v>
      </c>
      <c r="N145" t="s">
        <v>2073</v>
      </c>
      <c r="O145" t="s">
        <v>2073</v>
      </c>
      <c r="P145" t="s">
        <v>2073</v>
      </c>
      <c r="Q145" t="s">
        <v>2073</v>
      </c>
      <c r="R145" t="s">
        <v>2073</v>
      </c>
      <c r="S145" t="s">
        <v>2073</v>
      </c>
      <c r="T145" t="s">
        <v>2073</v>
      </c>
      <c r="U145" t="s">
        <v>2077</v>
      </c>
      <c r="V145" t="s">
        <v>2077</v>
      </c>
      <c r="W145" t="s">
        <v>2077</v>
      </c>
      <c r="X145" t="s">
        <v>2077</v>
      </c>
      <c r="Y145" t="s">
        <v>2077</v>
      </c>
      <c r="Z145" t="s">
        <v>2077</v>
      </c>
      <c r="AA145" t="s">
        <v>2077</v>
      </c>
      <c r="AB145" t="s">
        <v>2077</v>
      </c>
      <c r="AC145" t="s">
        <v>2077</v>
      </c>
      <c r="AD145" t="s">
        <v>2077</v>
      </c>
      <c r="AE145" t="s">
        <v>2077</v>
      </c>
      <c r="AF145" t="s">
        <v>2077</v>
      </c>
      <c r="AG145" t="s">
        <v>2077</v>
      </c>
      <c r="AH145" t="s">
        <v>2077</v>
      </c>
      <c r="AI145" t="s">
        <v>2077</v>
      </c>
      <c r="AJ145" t="s">
        <v>2077</v>
      </c>
      <c r="AK145" t="s">
        <v>2077</v>
      </c>
      <c r="AL145" t="s">
        <v>2077</v>
      </c>
      <c r="AM145" t="s">
        <v>2077</v>
      </c>
      <c r="AN145" t="s">
        <v>2077</v>
      </c>
      <c r="AO145" t="s">
        <v>2077</v>
      </c>
      <c r="AP145" t="s">
        <v>2077</v>
      </c>
      <c r="AQ145" t="s">
        <v>2077</v>
      </c>
      <c r="AR145" t="s">
        <v>2077</v>
      </c>
      <c r="AS145" t="s">
        <v>2077</v>
      </c>
      <c r="AT145" t="s">
        <v>2077</v>
      </c>
      <c r="AU145" t="s">
        <v>2077</v>
      </c>
      <c r="AV145" t="s">
        <v>2077</v>
      </c>
      <c r="AW145" t="s">
        <v>2077</v>
      </c>
      <c r="AX145" t="s">
        <v>2077</v>
      </c>
      <c r="AY145" t="s">
        <v>2077</v>
      </c>
      <c r="AZ145" t="s">
        <v>2077</v>
      </c>
      <c r="BA145" t="s">
        <v>2077</v>
      </c>
      <c r="BB145" t="s">
        <v>2077</v>
      </c>
      <c r="BC145" t="s">
        <v>2077</v>
      </c>
      <c r="BD145" t="s">
        <v>2073</v>
      </c>
      <c r="BE145" t="s">
        <v>2072</v>
      </c>
      <c r="BF145" t="s">
        <v>2073</v>
      </c>
      <c r="BG145" t="s">
        <v>2073</v>
      </c>
      <c r="BH145" t="s">
        <v>2073</v>
      </c>
      <c r="BI145" t="s">
        <v>2073</v>
      </c>
      <c r="BJ145" t="s">
        <v>2073</v>
      </c>
      <c r="BK145" t="s">
        <v>2073</v>
      </c>
      <c r="BL145" t="s">
        <v>2073</v>
      </c>
      <c r="BM145" t="s">
        <v>2073</v>
      </c>
      <c r="BN145" t="s">
        <v>2073</v>
      </c>
      <c r="BO145" t="s">
        <v>2073</v>
      </c>
      <c r="BP145" t="s">
        <v>2073</v>
      </c>
      <c r="BQ145" t="s">
        <v>2077</v>
      </c>
    </row>
    <row r="146" spans="1:69" x14ac:dyDescent="0.25">
      <c r="A146" t="s">
        <v>2219</v>
      </c>
      <c r="B146" t="s">
        <v>49</v>
      </c>
      <c r="C146" t="s">
        <v>2072</v>
      </c>
      <c r="D146" t="s">
        <v>2072</v>
      </c>
      <c r="E146" t="s">
        <v>2072</v>
      </c>
      <c r="F146" t="s">
        <v>2072</v>
      </c>
      <c r="G146" t="s">
        <v>2072</v>
      </c>
      <c r="H146" t="s">
        <v>2072</v>
      </c>
      <c r="I146" t="s">
        <v>2073</v>
      </c>
      <c r="J146" t="s">
        <v>2072</v>
      </c>
      <c r="K146" t="s">
        <v>2072</v>
      </c>
      <c r="L146" t="s">
        <v>2072</v>
      </c>
      <c r="M146" t="s">
        <v>2072</v>
      </c>
      <c r="N146" t="s">
        <v>2072</v>
      </c>
      <c r="O146" t="s">
        <v>2073</v>
      </c>
      <c r="P146" t="s">
        <v>2072</v>
      </c>
      <c r="Q146" t="s">
        <v>2072</v>
      </c>
      <c r="R146" t="s">
        <v>2072</v>
      </c>
      <c r="S146" t="s">
        <v>2072</v>
      </c>
      <c r="T146" t="s">
        <v>2072</v>
      </c>
      <c r="U146" t="s">
        <v>2072</v>
      </c>
      <c r="V146" t="s">
        <v>2072</v>
      </c>
      <c r="W146" t="s">
        <v>2073</v>
      </c>
      <c r="X146" t="s">
        <v>2073</v>
      </c>
      <c r="Y146" t="s">
        <v>2072</v>
      </c>
      <c r="Z146" t="s">
        <v>2072</v>
      </c>
      <c r="AA146" t="s">
        <v>2072</v>
      </c>
      <c r="AB146" t="s">
        <v>2072</v>
      </c>
      <c r="AC146" t="s">
        <v>2072</v>
      </c>
      <c r="AD146" t="s">
        <v>2072</v>
      </c>
      <c r="AE146" t="s">
        <v>2072</v>
      </c>
      <c r="AF146" t="s">
        <v>2072</v>
      </c>
      <c r="AG146" t="s">
        <v>2072</v>
      </c>
      <c r="AH146" t="s">
        <v>2072</v>
      </c>
      <c r="AI146" t="s">
        <v>2073</v>
      </c>
      <c r="AJ146" t="s">
        <v>2072</v>
      </c>
      <c r="AK146" t="s">
        <v>2072</v>
      </c>
      <c r="AL146" t="s">
        <v>2072</v>
      </c>
      <c r="AM146" t="s">
        <v>2072</v>
      </c>
      <c r="AN146" t="s">
        <v>2072</v>
      </c>
      <c r="AO146" t="s">
        <v>2072</v>
      </c>
      <c r="AP146" t="s">
        <v>2073</v>
      </c>
      <c r="AQ146" t="s">
        <v>2072</v>
      </c>
      <c r="AR146" t="s">
        <v>2072</v>
      </c>
      <c r="AS146" t="s">
        <v>2072</v>
      </c>
      <c r="AT146" t="s">
        <v>2072</v>
      </c>
      <c r="AU146" t="s">
        <v>2072</v>
      </c>
      <c r="AV146" t="s">
        <v>2072</v>
      </c>
      <c r="AW146" t="s">
        <v>2077</v>
      </c>
      <c r="AX146" t="s">
        <v>2072</v>
      </c>
      <c r="AY146" t="s">
        <v>2072</v>
      </c>
      <c r="AZ146" t="s">
        <v>2072</v>
      </c>
      <c r="BA146" t="s">
        <v>2072</v>
      </c>
      <c r="BB146" t="s">
        <v>2072</v>
      </c>
      <c r="BC146" t="s">
        <v>2072</v>
      </c>
      <c r="BD146" t="s">
        <v>2072</v>
      </c>
      <c r="BE146" t="s">
        <v>2072</v>
      </c>
      <c r="BF146" t="s">
        <v>2072</v>
      </c>
      <c r="BG146" t="s">
        <v>2072</v>
      </c>
      <c r="BH146" t="s">
        <v>2073</v>
      </c>
      <c r="BI146" t="s">
        <v>2073</v>
      </c>
      <c r="BJ146" t="s">
        <v>2073</v>
      </c>
      <c r="BK146" t="s">
        <v>2072</v>
      </c>
      <c r="BL146" t="s">
        <v>2073</v>
      </c>
      <c r="BM146" t="s">
        <v>2072</v>
      </c>
      <c r="BN146" t="s">
        <v>2073</v>
      </c>
      <c r="BO146" t="s">
        <v>2073</v>
      </c>
      <c r="BP146" t="s">
        <v>2072</v>
      </c>
      <c r="BQ146" t="s">
        <v>2073</v>
      </c>
    </row>
    <row r="147" spans="1:69" x14ac:dyDescent="0.25">
      <c r="A147" t="s">
        <v>2220</v>
      </c>
      <c r="B147" t="s">
        <v>82</v>
      </c>
      <c r="C147" t="s">
        <v>2073</v>
      </c>
      <c r="D147" t="s">
        <v>2072</v>
      </c>
      <c r="E147" t="s">
        <v>2072</v>
      </c>
      <c r="F147" t="s">
        <v>2073</v>
      </c>
      <c r="G147" t="s">
        <v>2073</v>
      </c>
      <c r="H147" t="s">
        <v>2073</v>
      </c>
      <c r="I147" t="s">
        <v>2073</v>
      </c>
      <c r="J147" t="s">
        <v>2073</v>
      </c>
      <c r="K147" t="s">
        <v>2077</v>
      </c>
      <c r="L147" t="s">
        <v>2073</v>
      </c>
      <c r="M147" t="s">
        <v>2077</v>
      </c>
      <c r="N147" t="s">
        <v>2073</v>
      </c>
      <c r="O147" t="s">
        <v>2073</v>
      </c>
      <c r="P147" t="s">
        <v>2073</v>
      </c>
      <c r="Q147" t="s">
        <v>2073</v>
      </c>
      <c r="R147" t="s">
        <v>2073</v>
      </c>
      <c r="S147" t="s">
        <v>2073</v>
      </c>
      <c r="T147" t="s">
        <v>2073</v>
      </c>
      <c r="U147" t="s">
        <v>2072</v>
      </c>
      <c r="V147" t="s">
        <v>2073</v>
      </c>
      <c r="W147" t="s">
        <v>2072</v>
      </c>
      <c r="X147" t="s">
        <v>2073</v>
      </c>
      <c r="Y147" t="s">
        <v>2073</v>
      </c>
      <c r="Z147" t="s">
        <v>2077</v>
      </c>
      <c r="AA147" t="s">
        <v>2073</v>
      </c>
      <c r="AB147" t="s">
        <v>2073</v>
      </c>
      <c r="AC147" t="s">
        <v>2073</v>
      </c>
      <c r="AD147" t="s">
        <v>2073</v>
      </c>
      <c r="AE147" t="s">
        <v>2073</v>
      </c>
      <c r="AF147" t="s">
        <v>2073</v>
      </c>
      <c r="AG147" t="s">
        <v>2073</v>
      </c>
      <c r="AH147" t="s">
        <v>2073</v>
      </c>
      <c r="AI147" t="s">
        <v>2073</v>
      </c>
      <c r="AJ147" t="s">
        <v>2073</v>
      </c>
      <c r="AK147" t="s">
        <v>2073</v>
      </c>
      <c r="AL147" t="s">
        <v>2072</v>
      </c>
      <c r="AM147" t="s">
        <v>2073</v>
      </c>
      <c r="AN147" t="s">
        <v>2073</v>
      </c>
      <c r="AO147" t="s">
        <v>2073</v>
      </c>
      <c r="AP147" t="s">
        <v>2072</v>
      </c>
      <c r="AQ147" t="s">
        <v>2073</v>
      </c>
      <c r="AR147" t="s">
        <v>2073</v>
      </c>
      <c r="AS147" t="s">
        <v>2073</v>
      </c>
      <c r="AT147" t="s">
        <v>2073</v>
      </c>
      <c r="AU147" t="s">
        <v>2077</v>
      </c>
      <c r="AV147" t="s">
        <v>2073</v>
      </c>
      <c r="AW147" t="s">
        <v>2077</v>
      </c>
      <c r="AX147" t="s">
        <v>2073</v>
      </c>
      <c r="AY147" t="s">
        <v>2073</v>
      </c>
      <c r="AZ147" t="s">
        <v>2073</v>
      </c>
      <c r="BA147" t="s">
        <v>2073</v>
      </c>
      <c r="BB147" t="s">
        <v>2073</v>
      </c>
      <c r="BC147" t="s">
        <v>2073</v>
      </c>
      <c r="BD147" t="s">
        <v>2073</v>
      </c>
      <c r="BE147" t="s">
        <v>2072</v>
      </c>
      <c r="BF147" t="s">
        <v>2073</v>
      </c>
      <c r="BG147" t="s">
        <v>2073</v>
      </c>
      <c r="BH147" t="s">
        <v>2077</v>
      </c>
      <c r="BI147" t="s">
        <v>2077</v>
      </c>
      <c r="BJ147" t="s">
        <v>2077</v>
      </c>
      <c r="BK147" t="s">
        <v>2073</v>
      </c>
      <c r="BL147" t="s">
        <v>2073</v>
      </c>
      <c r="BM147" t="s">
        <v>2073</v>
      </c>
      <c r="BN147" t="s">
        <v>2073</v>
      </c>
      <c r="BO147" t="s">
        <v>2073</v>
      </c>
      <c r="BP147" t="s">
        <v>2073</v>
      </c>
      <c r="BQ147" t="s">
        <v>2073</v>
      </c>
    </row>
    <row r="148" spans="1:69" x14ac:dyDescent="0.25">
      <c r="A148" t="s">
        <v>2221</v>
      </c>
      <c r="B148" t="s">
        <v>89</v>
      </c>
      <c r="C148" t="s">
        <v>2072</v>
      </c>
      <c r="D148" t="s">
        <v>2072</v>
      </c>
      <c r="E148" t="s">
        <v>2073</v>
      </c>
      <c r="F148" t="s">
        <v>2072</v>
      </c>
      <c r="G148" t="s">
        <v>2072</v>
      </c>
      <c r="H148" t="s">
        <v>2072</v>
      </c>
      <c r="I148" t="s">
        <v>2072</v>
      </c>
      <c r="J148" t="s">
        <v>2072</v>
      </c>
      <c r="K148" t="s">
        <v>2072</v>
      </c>
      <c r="L148" t="s">
        <v>2072</v>
      </c>
      <c r="M148" t="s">
        <v>2072</v>
      </c>
      <c r="N148" t="s">
        <v>2072</v>
      </c>
      <c r="O148" t="s">
        <v>2072</v>
      </c>
      <c r="P148" t="s">
        <v>2072</v>
      </c>
      <c r="Q148" t="s">
        <v>2072</v>
      </c>
      <c r="R148" t="s">
        <v>2072</v>
      </c>
      <c r="S148" t="s">
        <v>2072</v>
      </c>
      <c r="T148" t="s">
        <v>2072</v>
      </c>
      <c r="U148" t="s">
        <v>2072</v>
      </c>
      <c r="V148" t="s">
        <v>2072</v>
      </c>
      <c r="W148" t="s">
        <v>2073</v>
      </c>
      <c r="X148" t="s">
        <v>2073</v>
      </c>
      <c r="Y148" t="s">
        <v>2072</v>
      </c>
      <c r="Z148" t="s">
        <v>2072</v>
      </c>
      <c r="AA148" t="s">
        <v>2072</v>
      </c>
      <c r="AB148" t="s">
        <v>2072</v>
      </c>
      <c r="AC148" t="s">
        <v>2072</v>
      </c>
      <c r="AD148" t="s">
        <v>2072</v>
      </c>
      <c r="AE148" t="s">
        <v>2072</v>
      </c>
      <c r="AF148" t="s">
        <v>2072</v>
      </c>
      <c r="AG148" t="s">
        <v>2072</v>
      </c>
      <c r="AH148" t="s">
        <v>2072</v>
      </c>
      <c r="AI148" t="s">
        <v>2073</v>
      </c>
      <c r="AJ148" t="s">
        <v>2072</v>
      </c>
      <c r="AK148" t="s">
        <v>2072</v>
      </c>
      <c r="AL148" t="s">
        <v>2072</v>
      </c>
      <c r="AM148" t="s">
        <v>2072</v>
      </c>
      <c r="AN148" t="s">
        <v>2072</v>
      </c>
      <c r="AO148" t="s">
        <v>2072</v>
      </c>
      <c r="AP148" t="s">
        <v>2073</v>
      </c>
      <c r="AQ148" t="s">
        <v>2072</v>
      </c>
      <c r="AR148" t="s">
        <v>2072</v>
      </c>
      <c r="AS148" t="s">
        <v>2072</v>
      </c>
      <c r="AT148" t="s">
        <v>2072</v>
      </c>
      <c r="AU148" t="s">
        <v>2072</v>
      </c>
      <c r="AV148" t="s">
        <v>2072</v>
      </c>
      <c r="AW148" t="s">
        <v>2073</v>
      </c>
      <c r="AX148" t="s">
        <v>2072</v>
      </c>
      <c r="AY148" t="s">
        <v>2072</v>
      </c>
      <c r="AZ148" t="s">
        <v>2072</v>
      </c>
      <c r="BA148" t="s">
        <v>2072</v>
      </c>
      <c r="BB148" t="s">
        <v>2073</v>
      </c>
      <c r="BC148" t="s">
        <v>2072</v>
      </c>
      <c r="BD148" t="s">
        <v>2072</v>
      </c>
      <c r="BE148" t="s">
        <v>2072</v>
      </c>
      <c r="BF148" t="s">
        <v>2072</v>
      </c>
      <c r="BG148" t="s">
        <v>2072</v>
      </c>
      <c r="BH148" t="s">
        <v>2077</v>
      </c>
      <c r="BI148" t="s">
        <v>2077</v>
      </c>
      <c r="BJ148" t="s">
        <v>2077</v>
      </c>
      <c r="BK148" t="s">
        <v>2077</v>
      </c>
      <c r="BL148" t="s">
        <v>2077</v>
      </c>
      <c r="BM148" t="s">
        <v>2072</v>
      </c>
      <c r="BN148" t="s">
        <v>2073</v>
      </c>
      <c r="BO148" t="s">
        <v>2073</v>
      </c>
      <c r="BP148" t="s">
        <v>2072</v>
      </c>
      <c r="BQ148" t="s">
        <v>2073</v>
      </c>
    </row>
    <row r="149" spans="1:69" x14ac:dyDescent="0.25">
      <c r="A149" t="s">
        <v>2222</v>
      </c>
      <c r="B149" t="s">
        <v>42</v>
      </c>
      <c r="C149" t="s">
        <v>2072</v>
      </c>
      <c r="D149" t="s">
        <v>2073</v>
      </c>
      <c r="E149" t="s">
        <v>2072</v>
      </c>
      <c r="F149" t="s">
        <v>2072</v>
      </c>
      <c r="G149" t="s">
        <v>2072</v>
      </c>
      <c r="H149" t="s">
        <v>2072</v>
      </c>
      <c r="I149" t="s">
        <v>2073</v>
      </c>
      <c r="J149" t="s">
        <v>2072</v>
      </c>
      <c r="K149" t="s">
        <v>2072</v>
      </c>
      <c r="L149" t="s">
        <v>2072</v>
      </c>
      <c r="M149" t="s">
        <v>2072</v>
      </c>
      <c r="N149" t="s">
        <v>2072</v>
      </c>
      <c r="O149" t="s">
        <v>2073</v>
      </c>
      <c r="P149" t="s">
        <v>2072</v>
      </c>
      <c r="Q149" t="s">
        <v>2072</v>
      </c>
      <c r="R149" t="s">
        <v>2072</v>
      </c>
      <c r="S149" t="s">
        <v>2072</v>
      </c>
      <c r="T149" t="s">
        <v>2072</v>
      </c>
      <c r="U149" t="s">
        <v>2072</v>
      </c>
      <c r="V149" t="s">
        <v>2072</v>
      </c>
      <c r="W149" t="s">
        <v>2073</v>
      </c>
      <c r="X149" t="s">
        <v>2073</v>
      </c>
      <c r="Y149" t="s">
        <v>2072</v>
      </c>
      <c r="Z149" t="s">
        <v>2072</v>
      </c>
      <c r="AA149" t="s">
        <v>2072</v>
      </c>
      <c r="AB149" t="s">
        <v>2072</v>
      </c>
      <c r="AC149" t="s">
        <v>2072</v>
      </c>
      <c r="AD149" t="s">
        <v>2072</v>
      </c>
      <c r="AE149" t="s">
        <v>2072</v>
      </c>
      <c r="AF149" t="s">
        <v>2072</v>
      </c>
      <c r="AG149" t="s">
        <v>2072</v>
      </c>
      <c r="AH149" t="s">
        <v>2072</v>
      </c>
      <c r="AI149" t="s">
        <v>2073</v>
      </c>
      <c r="AJ149" t="s">
        <v>2072</v>
      </c>
      <c r="AK149" t="s">
        <v>2072</v>
      </c>
      <c r="AL149" t="s">
        <v>2072</v>
      </c>
      <c r="AM149" t="s">
        <v>2072</v>
      </c>
      <c r="AN149" t="s">
        <v>2072</v>
      </c>
      <c r="AO149" t="s">
        <v>2072</v>
      </c>
      <c r="AP149" t="s">
        <v>2073</v>
      </c>
      <c r="AQ149" t="s">
        <v>2072</v>
      </c>
      <c r="AR149" t="s">
        <v>2072</v>
      </c>
      <c r="AS149" t="s">
        <v>2072</v>
      </c>
      <c r="AT149" t="s">
        <v>2072</v>
      </c>
      <c r="AU149" t="s">
        <v>2073</v>
      </c>
      <c r="AV149" t="s">
        <v>2072</v>
      </c>
      <c r="AW149" t="s">
        <v>2073</v>
      </c>
      <c r="AX149" t="s">
        <v>2072</v>
      </c>
      <c r="AY149" t="s">
        <v>2072</v>
      </c>
      <c r="AZ149" t="s">
        <v>2072</v>
      </c>
      <c r="BA149" t="s">
        <v>2072</v>
      </c>
      <c r="BB149" t="s">
        <v>2073</v>
      </c>
      <c r="BC149" t="s">
        <v>2072</v>
      </c>
      <c r="BD149" t="s">
        <v>2072</v>
      </c>
      <c r="BE149" t="s">
        <v>2072</v>
      </c>
      <c r="BF149" t="s">
        <v>2072</v>
      </c>
      <c r="BG149" t="s">
        <v>2072</v>
      </c>
      <c r="BH149" t="s">
        <v>2073</v>
      </c>
      <c r="BI149" t="s">
        <v>2073</v>
      </c>
      <c r="BJ149" t="s">
        <v>2073</v>
      </c>
      <c r="BK149" t="s">
        <v>2072</v>
      </c>
      <c r="BL149" t="s">
        <v>2073</v>
      </c>
      <c r="BM149" t="s">
        <v>2072</v>
      </c>
      <c r="BN149" t="s">
        <v>2073</v>
      </c>
      <c r="BO149" t="s">
        <v>2073</v>
      </c>
      <c r="BP149" t="s">
        <v>2072</v>
      </c>
      <c r="BQ149" t="s">
        <v>2073</v>
      </c>
    </row>
    <row r="150" spans="1:69" x14ac:dyDescent="0.25">
      <c r="A150" t="s">
        <v>2223</v>
      </c>
      <c r="B150" t="s">
        <v>56</v>
      </c>
      <c r="C150" t="s">
        <v>2073</v>
      </c>
      <c r="D150" t="s">
        <v>2072</v>
      </c>
      <c r="E150" t="s">
        <v>2072</v>
      </c>
      <c r="F150" t="s">
        <v>2073</v>
      </c>
      <c r="G150" t="s">
        <v>2073</v>
      </c>
      <c r="H150" t="s">
        <v>2073</v>
      </c>
      <c r="I150" t="s">
        <v>2073</v>
      </c>
      <c r="J150" t="s">
        <v>2073</v>
      </c>
      <c r="K150" t="s">
        <v>2073</v>
      </c>
      <c r="L150" t="s">
        <v>2073</v>
      </c>
      <c r="M150" t="s">
        <v>2073</v>
      </c>
      <c r="N150" t="s">
        <v>2073</v>
      </c>
      <c r="O150" t="s">
        <v>2073</v>
      </c>
      <c r="P150" t="s">
        <v>2073</v>
      </c>
      <c r="Q150" t="s">
        <v>2073</v>
      </c>
      <c r="R150" t="s">
        <v>2073</v>
      </c>
      <c r="S150" t="s">
        <v>2073</v>
      </c>
      <c r="T150" t="s">
        <v>2073</v>
      </c>
      <c r="U150" t="s">
        <v>2073</v>
      </c>
      <c r="V150" t="s">
        <v>2073</v>
      </c>
      <c r="W150" t="s">
        <v>2072</v>
      </c>
      <c r="X150" t="s">
        <v>2073</v>
      </c>
      <c r="Y150" t="s">
        <v>2077</v>
      </c>
      <c r="Z150" t="s">
        <v>2077</v>
      </c>
      <c r="AA150" t="s">
        <v>2077</v>
      </c>
      <c r="AB150" t="s">
        <v>2077</v>
      </c>
      <c r="AC150" t="s">
        <v>2073</v>
      </c>
      <c r="AD150" t="s">
        <v>2073</v>
      </c>
      <c r="AE150" t="s">
        <v>2073</v>
      </c>
      <c r="AF150" t="s">
        <v>2073</v>
      </c>
      <c r="AG150" t="s">
        <v>2073</v>
      </c>
      <c r="AH150" t="s">
        <v>2073</v>
      </c>
      <c r="AI150" t="s">
        <v>2073</v>
      </c>
      <c r="AJ150" t="s">
        <v>2077</v>
      </c>
      <c r="AK150" t="s">
        <v>2077</v>
      </c>
      <c r="AL150" t="s">
        <v>2077</v>
      </c>
      <c r="AM150" t="s">
        <v>2077</v>
      </c>
      <c r="AN150" t="s">
        <v>2077</v>
      </c>
      <c r="AO150" t="s">
        <v>2077</v>
      </c>
      <c r="AP150" t="s">
        <v>2077</v>
      </c>
      <c r="AQ150" t="s">
        <v>2077</v>
      </c>
      <c r="AR150" t="s">
        <v>2077</v>
      </c>
      <c r="AS150" t="s">
        <v>2077</v>
      </c>
      <c r="AT150" t="s">
        <v>2077</v>
      </c>
      <c r="AU150" t="s">
        <v>2077</v>
      </c>
      <c r="AV150" t="s">
        <v>2077</v>
      </c>
      <c r="AW150" t="s">
        <v>2077</v>
      </c>
      <c r="AX150" t="s">
        <v>2077</v>
      </c>
      <c r="AY150" t="s">
        <v>2077</v>
      </c>
      <c r="AZ150" t="s">
        <v>2077</v>
      </c>
      <c r="BA150" t="s">
        <v>2077</v>
      </c>
      <c r="BB150" t="s">
        <v>2077</v>
      </c>
      <c r="BC150" t="s">
        <v>2077</v>
      </c>
      <c r="BD150" t="s">
        <v>2073</v>
      </c>
      <c r="BE150" t="s">
        <v>2072</v>
      </c>
      <c r="BF150" t="s">
        <v>2073</v>
      </c>
      <c r="BG150" t="s">
        <v>2073</v>
      </c>
      <c r="BH150" t="s">
        <v>2077</v>
      </c>
      <c r="BI150" t="s">
        <v>2073</v>
      </c>
      <c r="BJ150" t="s">
        <v>2073</v>
      </c>
      <c r="BK150" t="s">
        <v>2073</v>
      </c>
      <c r="BL150" t="s">
        <v>2073</v>
      </c>
      <c r="BM150" t="s">
        <v>2073</v>
      </c>
      <c r="BN150" t="s">
        <v>2073</v>
      </c>
      <c r="BO150" t="s">
        <v>2073</v>
      </c>
      <c r="BP150" t="s">
        <v>2073</v>
      </c>
      <c r="BQ150" t="s">
        <v>2073</v>
      </c>
    </row>
    <row r="151" spans="1:69" x14ac:dyDescent="0.25">
      <c r="A151" t="s">
        <v>2224</v>
      </c>
      <c r="B151" t="s">
        <v>1137</v>
      </c>
      <c r="C151" t="s">
        <v>2073</v>
      </c>
      <c r="D151" t="s">
        <v>2077</v>
      </c>
      <c r="E151" t="s">
        <v>2077</v>
      </c>
      <c r="F151" t="s">
        <v>2073</v>
      </c>
      <c r="G151" t="s">
        <v>2073</v>
      </c>
      <c r="H151" t="s">
        <v>2073</v>
      </c>
      <c r="I151" t="s">
        <v>2073</v>
      </c>
      <c r="J151" t="s">
        <v>2073</v>
      </c>
      <c r="K151" t="s">
        <v>2073</v>
      </c>
      <c r="L151" t="s">
        <v>2073</v>
      </c>
      <c r="M151" t="s">
        <v>2073</v>
      </c>
      <c r="N151" t="s">
        <v>2073</v>
      </c>
      <c r="O151" t="s">
        <v>2073</v>
      </c>
      <c r="P151" t="s">
        <v>2073</v>
      </c>
      <c r="Q151" t="s">
        <v>2073</v>
      </c>
      <c r="R151" t="s">
        <v>2073</v>
      </c>
      <c r="S151" t="s">
        <v>2073</v>
      </c>
      <c r="T151" t="s">
        <v>2073</v>
      </c>
      <c r="U151" t="s">
        <v>2073</v>
      </c>
      <c r="V151" t="s">
        <v>2073</v>
      </c>
      <c r="W151" t="s">
        <v>2072</v>
      </c>
      <c r="X151" t="s">
        <v>2073</v>
      </c>
      <c r="Y151" t="s">
        <v>2073</v>
      </c>
      <c r="Z151" t="s">
        <v>2073</v>
      </c>
      <c r="AA151" t="s">
        <v>2073</v>
      </c>
      <c r="AB151" t="s">
        <v>2073</v>
      </c>
      <c r="AC151" t="s">
        <v>2073</v>
      </c>
      <c r="AD151" t="s">
        <v>2073</v>
      </c>
      <c r="AE151" t="s">
        <v>2073</v>
      </c>
      <c r="AF151" t="s">
        <v>2073</v>
      </c>
      <c r="AG151" t="s">
        <v>2073</v>
      </c>
      <c r="AH151" t="s">
        <v>2073</v>
      </c>
      <c r="AI151" t="s">
        <v>2073</v>
      </c>
      <c r="AJ151" t="s">
        <v>2073</v>
      </c>
      <c r="AK151" t="s">
        <v>2073</v>
      </c>
      <c r="AL151" t="s">
        <v>2072</v>
      </c>
      <c r="AM151" t="s">
        <v>2073</v>
      </c>
      <c r="AN151" t="s">
        <v>2073</v>
      </c>
      <c r="AO151" t="s">
        <v>2073</v>
      </c>
      <c r="AP151" t="s">
        <v>2072</v>
      </c>
      <c r="AQ151" t="s">
        <v>2073</v>
      </c>
      <c r="AR151" t="s">
        <v>2073</v>
      </c>
      <c r="AS151" t="s">
        <v>2073</v>
      </c>
      <c r="AT151" t="s">
        <v>2073</v>
      </c>
      <c r="AU151" t="s">
        <v>2073</v>
      </c>
      <c r="AV151" t="s">
        <v>2073</v>
      </c>
      <c r="AW151" t="s">
        <v>2072</v>
      </c>
      <c r="AX151" t="s">
        <v>2073</v>
      </c>
      <c r="AY151" t="s">
        <v>2073</v>
      </c>
      <c r="AZ151" t="s">
        <v>2073</v>
      </c>
      <c r="BA151" t="s">
        <v>2072</v>
      </c>
      <c r="BB151" t="s">
        <v>2077</v>
      </c>
      <c r="BC151" t="s">
        <v>2077</v>
      </c>
      <c r="BD151" t="s">
        <v>2073</v>
      </c>
      <c r="BE151" t="s">
        <v>2073</v>
      </c>
      <c r="BF151" t="s">
        <v>2073</v>
      </c>
      <c r="BG151" t="s">
        <v>2073</v>
      </c>
      <c r="BH151" t="s">
        <v>2073</v>
      </c>
      <c r="BI151" t="s">
        <v>2073</v>
      </c>
      <c r="BJ151" t="s">
        <v>2073</v>
      </c>
      <c r="BK151" t="s">
        <v>2073</v>
      </c>
      <c r="BL151" t="s">
        <v>2073</v>
      </c>
      <c r="BM151" t="s">
        <v>2077</v>
      </c>
      <c r="BN151" t="s">
        <v>2077</v>
      </c>
      <c r="BO151" t="s">
        <v>2077</v>
      </c>
      <c r="BP151" t="s">
        <v>2077</v>
      </c>
      <c r="BQ151" t="s">
        <v>2073</v>
      </c>
    </row>
    <row r="152" spans="1:69" x14ac:dyDescent="0.25">
      <c r="A152" t="s">
        <v>2225</v>
      </c>
      <c r="B152" t="s">
        <v>76</v>
      </c>
      <c r="C152" t="s">
        <v>2072</v>
      </c>
      <c r="D152" t="s">
        <v>2072</v>
      </c>
      <c r="E152" t="s">
        <v>2072</v>
      </c>
      <c r="F152" t="s">
        <v>2072</v>
      </c>
      <c r="G152" t="s">
        <v>2072</v>
      </c>
      <c r="H152" t="s">
        <v>2072</v>
      </c>
      <c r="I152" t="s">
        <v>2077</v>
      </c>
      <c r="J152" t="s">
        <v>2072</v>
      </c>
      <c r="K152" t="s">
        <v>2072</v>
      </c>
      <c r="L152" t="s">
        <v>2072</v>
      </c>
      <c r="M152" t="s">
        <v>2072</v>
      </c>
      <c r="N152" t="s">
        <v>2072</v>
      </c>
      <c r="O152" t="s">
        <v>2072</v>
      </c>
      <c r="P152" t="s">
        <v>2072</v>
      </c>
      <c r="Q152" t="s">
        <v>2072</v>
      </c>
      <c r="R152" t="s">
        <v>2072</v>
      </c>
      <c r="S152" t="s">
        <v>2072</v>
      </c>
      <c r="T152" t="s">
        <v>2073</v>
      </c>
      <c r="U152" t="s">
        <v>2072</v>
      </c>
      <c r="V152" t="s">
        <v>2072</v>
      </c>
      <c r="W152" t="s">
        <v>2073</v>
      </c>
      <c r="X152" t="s">
        <v>2073</v>
      </c>
      <c r="Y152" t="s">
        <v>2072</v>
      </c>
      <c r="Z152" t="s">
        <v>2072</v>
      </c>
      <c r="AA152" t="s">
        <v>2072</v>
      </c>
      <c r="AB152" t="s">
        <v>2072</v>
      </c>
      <c r="AC152" t="s">
        <v>2072</v>
      </c>
      <c r="AD152" t="s">
        <v>2072</v>
      </c>
      <c r="AE152" t="s">
        <v>2072</v>
      </c>
      <c r="AF152" t="s">
        <v>2072</v>
      </c>
      <c r="AG152" t="s">
        <v>2072</v>
      </c>
      <c r="AH152" t="s">
        <v>2072</v>
      </c>
      <c r="AI152" t="s">
        <v>2072</v>
      </c>
      <c r="AJ152" t="s">
        <v>2072</v>
      </c>
      <c r="AK152" t="s">
        <v>2072</v>
      </c>
      <c r="AL152" t="s">
        <v>2072</v>
      </c>
      <c r="AM152" t="s">
        <v>2072</v>
      </c>
      <c r="AN152" t="s">
        <v>2072</v>
      </c>
      <c r="AO152" t="s">
        <v>2072</v>
      </c>
      <c r="AP152" t="s">
        <v>2073</v>
      </c>
      <c r="AQ152" t="s">
        <v>2072</v>
      </c>
      <c r="AR152" t="s">
        <v>2072</v>
      </c>
      <c r="AS152" t="s">
        <v>2072</v>
      </c>
      <c r="AT152" t="s">
        <v>2072</v>
      </c>
      <c r="AU152" t="s">
        <v>2072</v>
      </c>
      <c r="AV152" t="s">
        <v>2072</v>
      </c>
      <c r="AW152" t="s">
        <v>2073</v>
      </c>
      <c r="AX152" t="s">
        <v>2072</v>
      </c>
      <c r="AY152" t="s">
        <v>2072</v>
      </c>
      <c r="AZ152" t="s">
        <v>2072</v>
      </c>
      <c r="BA152" t="s">
        <v>2072</v>
      </c>
      <c r="BB152" t="s">
        <v>2072</v>
      </c>
      <c r="BC152" t="s">
        <v>2072</v>
      </c>
      <c r="BD152" t="s">
        <v>2072</v>
      </c>
      <c r="BE152" t="s">
        <v>2072</v>
      </c>
      <c r="BF152" t="s">
        <v>2072</v>
      </c>
      <c r="BG152" t="s">
        <v>2072</v>
      </c>
      <c r="BH152" t="s">
        <v>2073</v>
      </c>
      <c r="BI152" t="s">
        <v>2072</v>
      </c>
      <c r="BJ152" t="s">
        <v>2072</v>
      </c>
      <c r="BK152" t="s">
        <v>2072</v>
      </c>
      <c r="BL152" t="s">
        <v>2073</v>
      </c>
      <c r="BM152" t="s">
        <v>2072</v>
      </c>
      <c r="BN152" t="s">
        <v>2073</v>
      </c>
      <c r="BO152" t="s">
        <v>2073</v>
      </c>
      <c r="BP152" t="s">
        <v>2072</v>
      </c>
      <c r="BQ152" t="s">
        <v>2072</v>
      </c>
    </row>
    <row r="153" spans="1:69" x14ac:dyDescent="0.25">
      <c r="A153" t="s">
        <v>2226</v>
      </c>
      <c r="B153" t="s">
        <v>236</v>
      </c>
      <c r="C153" t="s">
        <v>2072</v>
      </c>
      <c r="D153" t="s">
        <v>2072</v>
      </c>
      <c r="E153" t="s">
        <v>2072</v>
      </c>
      <c r="F153" t="s">
        <v>2072</v>
      </c>
      <c r="G153" t="s">
        <v>2072</v>
      </c>
      <c r="H153" t="s">
        <v>2072</v>
      </c>
      <c r="I153" t="s">
        <v>2073</v>
      </c>
      <c r="J153" t="s">
        <v>2072</v>
      </c>
      <c r="K153" t="s">
        <v>2072</v>
      </c>
      <c r="L153" t="s">
        <v>2072</v>
      </c>
      <c r="M153" t="s">
        <v>2072</v>
      </c>
      <c r="N153" t="s">
        <v>2072</v>
      </c>
      <c r="O153" t="s">
        <v>2077</v>
      </c>
      <c r="P153" t="s">
        <v>2072</v>
      </c>
      <c r="Q153" t="s">
        <v>2072</v>
      </c>
      <c r="R153" t="s">
        <v>2072</v>
      </c>
      <c r="S153" t="s">
        <v>2072</v>
      </c>
      <c r="T153" t="s">
        <v>2072</v>
      </c>
      <c r="U153" t="s">
        <v>2072</v>
      </c>
      <c r="V153" t="s">
        <v>2072</v>
      </c>
      <c r="W153" t="s">
        <v>2073</v>
      </c>
      <c r="X153" t="s">
        <v>2073</v>
      </c>
      <c r="Y153" t="s">
        <v>2072</v>
      </c>
      <c r="Z153" t="s">
        <v>2072</v>
      </c>
      <c r="AA153" t="s">
        <v>2072</v>
      </c>
      <c r="AB153" t="s">
        <v>2072</v>
      </c>
      <c r="AC153" t="s">
        <v>2072</v>
      </c>
      <c r="AD153" t="s">
        <v>2072</v>
      </c>
      <c r="AE153" t="s">
        <v>2072</v>
      </c>
      <c r="AF153" t="s">
        <v>2072</v>
      </c>
      <c r="AG153" t="s">
        <v>2072</v>
      </c>
      <c r="AH153" t="s">
        <v>2072</v>
      </c>
      <c r="AI153" t="s">
        <v>2072</v>
      </c>
      <c r="AJ153" t="s">
        <v>2072</v>
      </c>
      <c r="AK153" t="s">
        <v>2072</v>
      </c>
      <c r="AL153" t="s">
        <v>2072</v>
      </c>
      <c r="AM153" t="s">
        <v>2072</v>
      </c>
      <c r="AN153" t="s">
        <v>2072</v>
      </c>
      <c r="AO153" t="s">
        <v>2077</v>
      </c>
      <c r="AP153" t="s">
        <v>2073</v>
      </c>
      <c r="AQ153" t="s">
        <v>2072</v>
      </c>
      <c r="AR153" t="s">
        <v>2072</v>
      </c>
      <c r="AS153" t="s">
        <v>2072</v>
      </c>
      <c r="AT153" t="s">
        <v>2072</v>
      </c>
      <c r="AU153" t="s">
        <v>2072</v>
      </c>
      <c r="AV153" t="s">
        <v>2072</v>
      </c>
      <c r="AW153" t="s">
        <v>2073</v>
      </c>
      <c r="AX153" t="s">
        <v>2077</v>
      </c>
      <c r="AY153" t="s">
        <v>2072</v>
      </c>
      <c r="AZ153" t="s">
        <v>2072</v>
      </c>
      <c r="BA153" t="s">
        <v>2072</v>
      </c>
      <c r="BB153" t="s">
        <v>2072</v>
      </c>
      <c r="BC153" t="s">
        <v>2072</v>
      </c>
      <c r="BD153" t="s">
        <v>2072</v>
      </c>
      <c r="BE153" t="s">
        <v>2072</v>
      </c>
      <c r="BF153" t="s">
        <v>2072</v>
      </c>
      <c r="BG153" t="s">
        <v>2072</v>
      </c>
      <c r="BH153" t="s">
        <v>2072</v>
      </c>
      <c r="BI153" t="s">
        <v>2072</v>
      </c>
      <c r="BJ153" t="s">
        <v>2072</v>
      </c>
      <c r="BK153" t="s">
        <v>2072</v>
      </c>
      <c r="BL153" t="s">
        <v>2072</v>
      </c>
      <c r="BM153" t="s">
        <v>2072</v>
      </c>
      <c r="BN153" t="s">
        <v>2072</v>
      </c>
      <c r="BO153" t="s">
        <v>2072</v>
      </c>
      <c r="BP153" t="s">
        <v>2072</v>
      </c>
      <c r="BQ153" t="s">
        <v>2072</v>
      </c>
    </row>
    <row r="154" spans="1:69" x14ac:dyDescent="0.25">
      <c r="A154" t="s">
        <v>2227</v>
      </c>
      <c r="B154" t="s">
        <v>659</v>
      </c>
      <c r="C154" t="s">
        <v>2072</v>
      </c>
      <c r="D154" t="s">
        <v>2073</v>
      </c>
      <c r="E154" t="s">
        <v>2073</v>
      </c>
      <c r="F154" t="s">
        <v>2072</v>
      </c>
      <c r="G154" t="s">
        <v>2072</v>
      </c>
      <c r="H154" t="s">
        <v>2072</v>
      </c>
      <c r="I154" t="s">
        <v>2072</v>
      </c>
      <c r="J154" t="s">
        <v>2072</v>
      </c>
      <c r="K154" t="s">
        <v>2072</v>
      </c>
      <c r="L154" t="s">
        <v>2072</v>
      </c>
      <c r="M154" t="s">
        <v>2072</v>
      </c>
      <c r="N154" t="s">
        <v>2072</v>
      </c>
      <c r="O154" t="s">
        <v>2073</v>
      </c>
      <c r="P154" t="s">
        <v>2072</v>
      </c>
      <c r="Q154" t="s">
        <v>2072</v>
      </c>
      <c r="R154" t="s">
        <v>2072</v>
      </c>
      <c r="S154" t="s">
        <v>2072</v>
      </c>
      <c r="T154" t="s">
        <v>2073</v>
      </c>
      <c r="U154" t="s">
        <v>2072</v>
      </c>
      <c r="V154" t="s">
        <v>2072</v>
      </c>
      <c r="W154" t="s">
        <v>2073</v>
      </c>
      <c r="X154" t="s">
        <v>2073</v>
      </c>
      <c r="Y154" t="s">
        <v>2072</v>
      </c>
      <c r="Z154" t="s">
        <v>2072</v>
      </c>
      <c r="AA154" t="s">
        <v>2072</v>
      </c>
      <c r="AB154" t="s">
        <v>2072</v>
      </c>
      <c r="AC154" t="s">
        <v>2072</v>
      </c>
      <c r="AD154" t="s">
        <v>2072</v>
      </c>
      <c r="AE154" t="s">
        <v>2072</v>
      </c>
      <c r="AF154" t="s">
        <v>2072</v>
      </c>
      <c r="AG154" t="s">
        <v>2072</v>
      </c>
      <c r="AH154" t="s">
        <v>2072</v>
      </c>
      <c r="AI154" t="s">
        <v>2073</v>
      </c>
      <c r="AJ154" t="s">
        <v>2072</v>
      </c>
      <c r="AK154" t="s">
        <v>2072</v>
      </c>
      <c r="AL154" t="s">
        <v>2072</v>
      </c>
      <c r="AM154" t="s">
        <v>2072</v>
      </c>
      <c r="AN154" t="s">
        <v>2072</v>
      </c>
      <c r="AO154" t="s">
        <v>2072</v>
      </c>
      <c r="AP154" t="s">
        <v>2073</v>
      </c>
      <c r="AQ154" t="s">
        <v>2072</v>
      </c>
      <c r="AR154" t="s">
        <v>2072</v>
      </c>
      <c r="AS154" t="s">
        <v>2072</v>
      </c>
      <c r="AT154" t="s">
        <v>2072</v>
      </c>
      <c r="AU154" t="s">
        <v>2072</v>
      </c>
      <c r="AV154" t="s">
        <v>2072</v>
      </c>
      <c r="AW154" t="s">
        <v>2073</v>
      </c>
      <c r="AX154" t="s">
        <v>2072</v>
      </c>
      <c r="AY154" t="s">
        <v>2072</v>
      </c>
      <c r="AZ154" t="s">
        <v>2072</v>
      </c>
      <c r="BA154" t="s">
        <v>2072</v>
      </c>
      <c r="BB154" t="s">
        <v>2073</v>
      </c>
      <c r="BC154" t="s">
        <v>2072</v>
      </c>
      <c r="BD154" t="s">
        <v>2072</v>
      </c>
      <c r="BE154" t="s">
        <v>2072</v>
      </c>
      <c r="BF154" t="s">
        <v>2072</v>
      </c>
      <c r="BG154" t="s">
        <v>2072</v>
      </c>
      <c r="BH154" t="s">
        <v>2073</v>
      </c>
      <c r="BI154" t="s">
        <v>2073</v>
      </c>
      <c r="BJ154" t="s">
        <v>2073</v>
      </c>
      <c r="BK154" t="s">
        <v>2072</v>
      </c>
      <c r="BL154" t="s">
        <v>2073</v>
      </c>
      <c r="BM154" t="s">
        <v>2072</v>
      </c>
      <c r="BN154" t="s">
        <v>2072</v>
      </c>
      <c r="BO154" t="s">
        <v>2072</v>
      </c>
      <c r="BP154" t="s">
        <v>2072</v>
      </c>
      <c r="BQ154" t="s">
        <v>2073</v>
      </c>
    </row>
    <row r="155" spans="1:69" x14ac:dyDescent="0.25">
      <c r="A155" t="s">
        <v>2228</v>
      </c>
      <c r="B155" t="s">
        <v>95</v>
      </c>
      <c r="C155" t="s">
        <v>2077</v>
      </c>
      <c r="D155" t="s">
        <v>2077</v>
      </c>
      <c r="E155" t="s">
        <v>2077</v>
      </c>
      <c r="F155" t="s">
        <v>2077</v>
      </c>
      <c r="G155" t="s">
        <v>2077</v>
      </c>
      <c r="H155" t="s">
        <v>2077</v>
      </c>
      <c r="I155" t="s">
        <v>2077</v>
      </c>
      <c r="J155" t="s">
        <v>2077</v>
      </c>
      <c r="K155" t="s">
        <v>2077</v>
      </c>
      <c r="L155" t="s">
        <v>2077</v>
      </c>
      <c r="M155" t="s">
        <v>2077</v>
      </c>
      <c r="N155" t="s">
        <v>2077</v>
      </c>
      <c r="O155" t="s">
        <v>2077</v>
      </c>
      <c r="P155" t="s">
        <v>2077</v>
      </c>
      <c r="Q155" t="s">
        <v>2077</v>
      </c>
      <c r="R155" t="s">
        <v>2077</v>
      </c>
      <c r="S155" t="s">
        <v>2077</v>
      </c>
      <c r="T155" t="s">
        <v>2077</v>
      </c>
      <c r="U155" t="s">
        <v>2077</v>
      </c>
      <c r="V155" t="s">
        <v>2077</v>
      </c>
      <c r="W155" t="s">
        <v>2077</v>
      </c>
      <c r="X155" t="s">
        <v>2077</v>
      </c>
      <c r="Y155" t="s">
        <v>2077</v>
      </c>
      <c r="Z155" t="s">
        <v>2077</v>
      </c>
      <c r="AA155" t="s">
        <v>2077</v>
      </c>
      <c r="AB155" t="s">
        <v>2077</v>
      </c>
      <c r="AC155" t="s">
        <v>2077</v>
      </c>
      <c r="AD155" t="s">
        <v>2077</v>
      </c>
      <c r="AE155" t="s">
        <v>2077</v>
      </c>
      <c r="AF155" t="s">
        <v>2077</v>
      </c>
      <c r="AG155" t="s">
        <v>2077</v>
      </c>
      <c r="AH155" t="s">
        <v>2077</v>
      </c>
      <c r="AI155" t="s">
        <v>2077</v>
      </c>
      <c r="AJ155" t="s">
        <v>2077</v>
      </c>
      <c r="AK155" t="s">
        <v>2077</v>
      </c>
      <c r="AL155" t="s">
        <v>2077</v>
      </c>
      <c r="AM155" t="s">
        <v>2077</v>
      </c>
      <c r="AN155" t="s">
        <v>2077</v>
      </c>
      <c r="AO155" t="s">
        <v>2077</v>
      </c>
      <c r="AP155" t="s">
        <v>2077</v>
      </c>
      <c r="AQ155" t="s">
        <v>2077</v>
      </c>
      <c r="AR155" t="s">
        <v>2077</v>
      </c>
      <c r="AS155" t="s">
        <v>2077</v>
      </c>
      <c r="AT155" t="s">
        <v>2077</v>
      </c>
      <c r="AU155" t="s">
        <v>2077</v>
      </c>
      <c r="AV155" t="s">
        <v>2077</v>
      </c>
      <c r="AW155" t="s">
        <v>2077</v>
      </c>
      <c r="AX155" t="s">
        <v>2077</v>
      </c>
      <c r="AY155" t="s">
        <v>2077</v>
      </c>
      <c r="AZ155" t="s">
        <v>2077</v>
      </c>
      <c r="BA155" t="s">
        <v>2077</v>
      </c>
      <c r="BB155" t="s">
        <v>2077</v>
      </c>
      <c r="BC155" t="s">
        <v>2077</v>
      </c>
      <c r="BD155" t="s">
        <v>2077</v>
      </c>
      <c r="BE155" t="s">
        <v>2077</v>
      </c>
      <c r="BF155" t="s">
        <v>2077</v>
      </c>
      <c r="BG155" t="s">
        <v>2077</v>
      </c>
      <c r="BH155" t="s">
        <v>2077</v>
      </c>
      <c r="BI155" t="s">
        <v>2077</v>
      </c>
      <c r="BJ155" t="s">
        <v>2077</v>
      </c>
      <c r="BK155" t="s">
        <v>2077</v>
      </c>
      <c r="BL155" t="s">
        <v>2077</v>
      </c>
      <c r="BM155" t="s">
        <v>2072</v>
      </c>
      <c r="BN155" t="s">
        <v>2077</v>
      </c>
      <c r="BO155" t="s">
        <v>2077</v>
      </c>
      <c r="BP155" t="s">
        <v>2077</v>
      </c>
      <c r="BQ155" t="s">
        <v>2077</v>
      </c>
    </row>
    <row r="156" spans="1:69" x14ac:dyDescent="0.25">
      <c r="A156" t="s">
        <v>2229</v>
      </c>
      <c r="B156" t="s">
        <v>95</v>
      </c>
      <c r="C156" t="s">
        <v>2072</v>
      </c>
      <c r="D156" t="s">
        <v>2073</v>
      </c>
      <c r="E156" t="s">
        <v>2072</v>
      </c>
      <c r="F156" t="s">
        <v>2072</v>
      </c>
      <c r="G156" t="s">
        <v>2072</v>
      </c>
      <c r="H156" t="s">
        <v>2072</v>
      </c>
      <c r="I156" t="s">
        <v>2072</v>
      </c>
      <c r="J156" t="s">
        <v>2072</v>
      </c>
      <c r="K156" t="s">
        <v>2072</v>
      </c>
      <c r="L156" t="s">
        <v>2072</v>
      </c>
      <c r="M156" t="s">
        <v>2072</v>
      </c>
      <c r="N156" t="s">
        <v>2072</v>
      </c>
      <c r="O156" t="s">
        <v>2072</v>
      </c>
      <c r="P156" t="s">
        <v>2072</v>
      </c>
      <c r="Q156" t="s">
        <v>2072</v>
      </c>
      <c r="R156" t="s">
        <v>2072</v>
      </c>
      <c r="S156" t="s">
        <v>2072</v>
      </c>
      <c r="T156" t="s">
        <v>2072</v>
      </c>
      <c r="U156" t="s">
        <v>2077</v>
      </c>
      <c r="V156" t="s">
        <v>2077</v>
      </c>
      <c r="W156" t="s">
        <v>2077</v>
      </c>
      <c r="X156" t="s">
        <v>2077</v>
      </c>
      <c r="Y156" t="s">
        <v>2077</v>
      </c>
      <c r="Z156" t="s">
        <v>2077</v>
      </c>
      <c r="AA156" t="s">
        <v>2077</v>
      </c>
      <c r="AB156" t="s">
        <v>2077</v>
      </c>
      <c r="AC156" t="s">
        <v>2072</v>
      </c>
      <c r="AD156" t="s">
        <v>2072</v>
      </c>
      <c r="AE156" t="s">
        <v>2072</v>
      </c>
      <c r="AF156" t="s">
        <v>2072</v>
      </c>
      <c r="AG156" t="s">
        <v>2072</v>
      </c>
      <c r="AH156" t="s">
        <v>2072</v>
      </c>
      <c r="AI156" t="s">
        <v>2073</v>
      </c>
      <c r="AJ156" t="s">
        <v>2072</v>
      </c>
      <c r="AK156" t="s">
        <v>2072</v>
      </c>
      <c r="AL156" t="s">
        <v>2072</v>
      </c>
      <c r="AM156" t="s">
        <v>2072</v>
      </c>
      <c r="AN156" t="s">
        <v>2072</v>
      </c>
      <c r="AO156" t="s">
        <v>2072</v>
      </c>
      <c r="AP156" t="s">
        <v>2073</v>
      </c>
      <c r="AQ156" t="s">
        <v>2072</v>
      </c>
      <c r="AR156" t="s">
        <v>2072</v>
      </c>
      <c r="AS156" t="s">
        <v>2072</v>
      </c>
      <c r="AT156" t="s">
        <v>2072</v>
      </c>
      <c r="AU156" t="s">
        <v>2072</v>
      </c>
      <c r="AV156" t="s">
        <v>2072</v>
      </c>
      <c r="AW156" t="s">
        <v>2073</v>
      </c>
      <c r="AX156" t="s">
        <v>2072</v>
      </c>
      <c r="AY156" t="s">
        <v>2072</v>
      </c>
      <c r="AZ156" t="s">
        <v>2072</v>
      </c>
      <c r="BA156" t="s">
        <v>2072</v>
      </c>
      <c r="BB156" t="s">
        <v>2073</v>
      </c>
      <c r="BC156" t="s">
        <v>2072</v>
      </c>
      <c r="BD156" t="s">
        <v>2072</v>
      </c>
      <c r="BE156" t="s">
        <v>2072</v>
      </c>
      <c r="BF156" t="s">
        <v>2072</v>
      </c>
      <c r="BG156" t="s">
        <v>2072</v>
      </c>
      <c r="BH156" t="s">
        <v>2072</v>
      </c>
      <c r="BI156" t="s">
        <v>2073</v>
      </c>
      <c r="BJ156" t="s">
        <v>2073</v>
      </c>
      <c r="BK156" t="s">
        <v>2072</v>
      </c>
      <c r="BL156" t="s">
        <v>2073</v>
      </c>
      <c r="BM156" t="s">
        <v>2072</v>
      </c>
      <c r="BN156" t="s">
        <v>2073</v>
      </c>
      <c r="BO156" t="s">
        <v>2073</v>
      </c>
      <c r="BP156" t="s">
        <v>2072</v>
      </c>
      <c r="BQ156" t="s">
        <v>2073</v>
      </c>
    </row>
    <row r="157" spans="1:69" x14ac:dyDescent="0.25">
      <c r="A157" t="s">
        <v>2230</v>
      </c>
      <c r="B157" t="s">
        <v>82</v>
      </c>
      <c r="C157" t="s">
        <v>2073</v>
      </c>
      <c r="D157" t="s">
        <v>2072</v>
      </c>
      <c r="E157" t="s">
        <v>2072</v>
      </c>
      <c r="F157" t="s">
        <v>2073</v>
      </c>
      <c r="G157" t="s">
        <v>2073</v>
      </c>
      <c r="H157" t="s">
        <v>2073</v>
      </c>
      <c r="I157" t="s">
        <v>2073</v>
      </c>
      <c r="J157" t="s">
        <v>2073</v>
      </c>
      <c r="K157" t="s">
        <v>2073</v>
      </c>
      <c r="L157" t="s">
        <v>2073</v>
      </c>
      <c r="M157" t="s">
        <v>2073</v>
      </c>
      <c r="N157" t="s">
        <v>2073</v>
      </c>
      <c r="O157" t="s">
        <v>2073</v>
      </c>
      <c r="P157" t="s">
        <v>2073</v>
      </c>
      <c r="Q157" t="s">
        <v>2073</v>
      </c>
      <c r="R157" t="s">
        <v>2073</v>
      </c>
      <c r="S157" t="s">
        <v>2073</v>
      </c>
      <c r="T157" t="s">
        <v>2073</v>
      </c>
      <c r="U157" t="s">
        <v>2073</v>
      </c>
      <c r="V157" t="s">
        <v>2073</v>
      </c>
      <c r="W157" t="s">
        <v>2072</v>
      </c>
      <c r="X157" t="s">
        <v>2072</v>
      </c>
      <c r="Y157" t="s">
        <v>2073</v>
      </c>
      <c r="Z157" t="s">
        <v>2073</v>
      </c>
      <c r="AA157" t="s">
        <v>2073</v>
      </c>
      <c r="AB157" t="s">
        <v>2073</v>
      </c>
      <c r="AC157" t="s">
        <v>2073</v>
      </c>
      <c r="AD157" t="s">
        <v>2073</v>
      </c>
      <c r="AE157" t="s">
        <v>2073</v>
      </c>
      <c r="AF157" t="s">
        <v>2073</v>
      </c>
      <c r="AG157" t="s">
        <v>2073</v>
      </c>
      <c r="AH157" t="s">
        <v>2073</v>
      </c>
      <c r="AI157" t="s">
        <v>2073</v>
      </c>
      <c r="AJ157" t="s">
        <v>2073</v>
      </c>
      <c r="AK157" t="s">
        <v>2073</v>
      </c>
      <c r="AL157" t="s">
        <v>2072</v>
      </c>
      <c r="AM157" t="s">
        <v>2073</v>
      </c>
      <c r="AN157" t="s">
        <v>2073</v>
      </c>
      <c r="AO157" t="s">
        <v>2073</v>
      </c>
      <c r="AP157" t="s">
        <v>2072</v>
      </c>
      <c r="AQ157" t="s">
        <v>2073</v>
      </c>
      <c r="AR157" t="s">
        <v>2073</v>
      </c>
      <c r="AS157" t="s">
        <v>2073</v>
      </c>
      <c r="AT157" t="s">
        <v>2073</v>
      </c>
      <c r="AU157" t="s">
        <v>2073</v>
      </c>
      <c r="AV157" t="s">
        <v>2073</v>
      </c>
      <c r="AW157" t="s">
        <v>2072</v>
      </c>
      <c r="AX157" t="s">
        <v>2073</v>
      </c>
      <c r="AY157" t="s">
        <v>2073</v>
      </c>
      <c r="AZ157" t="s">
        <v>2073</v>
      </c>
      <c r="BA157" t="s">
        <v>2073</v>
      </c>
      <c r="BB157" t="s">
        <v>2073</v>
      </c>
      <c r="BC157" t="s">
        <v>2073</v>
      </c>
      <c r="BD157" t="s">
        <v>2073</v>
      </c>
      <c r="BE157" t="s">
        <v>2073</v>
      </c>
      <c r="BF157" t="s">
        <v>2073</v>
      </c>
      <c r="BG157" t="s">
        <v>2073</v>
      </c>
      <c r="BH157" t="s">
        <v>2073</v>
      </c>
      <c r="BI157" t="s">
        <v>2073</v>
      </c>
      <c r="BJ157" t="s">
        <v>2073</v>
      </c>
      <c r="BK157" t="s">
        <v>2073</v>
      </c>
      <c r="BL157" t="s">
        <v>2073</v>
      </c>
      <c r="BM157" t="s">
        <v>2073</v>
      </c>
      <c r="BN157" t="s">
        <v>2073</v>
      </c>
      <c r="BO157" t="s">
        <v>2073</v>
      </c>
      <c r="BP157" t="s">
        <v>2073</v>
      </c>
      <c r="BQ157" t="s">
        <v>2073</v>
      </c>
    </row>
    <row r="158" spans="1:69" x14ac:dyDescent="0.25">
      <c r="A158" t="s">
        <v>2231</v>
      </c>
      <c r="B158" t="s">
        <v>76</v>
      </c>
      <c r="C158" t="s">
        <v>2072</v>
      </c>
      <c r="D158" t="s">
        <v>2072</v>
      </c>
      <c r="E158" t="s">
        <v>2073</v>
      </c>
      <c r="F158" t="s">
        <v>2072</v>
      </c>
      <c r="G158" t="s">
        <v>2072</v>
      </c>
      <c r="H158" t="s">
        <v>2072</v>
      </c>
      <c r="I158" t="s">
        <v>2072</v>
      </c>
      <c r="J158" t="s">
        <v>2072</v>
      </c>
      <c r="K158" t="s">
        <v>2072</v>
      </c>
      <c r="L158" t="s">
        <v>2072</v>
      </c>
      <c r="M158" t="s">
        <v>2072</v>
      </c>
      <c r="N158" t="s">
        <v>2072</v>
      </c>
      <c r="O158" t="s">
        <v>2072</v>
      </c>
      <c r="P158" t="s">
        <v>2072</v>
      </c>
      <c r="Q158" t="s">
        <v>2072</v>
      </c>
      <c r="R158" t="s">
        <v>2072</v>
      </c>
      <c r="S158" t="s">
        <v>2072</v>
      </c>
      <c r="T158" t="s">
        <v>2073</v>
      </c>
      <c r="U158" t="s">
        <v>2072</v>
      </c>
      <c r="V158" t="s">
        <v>2072</v>
      </c>
      <c r="W158" t="s">
        <v>2073</v>
      </c>
      <c r="X158" t="s">
        <v>2073</v>
      </c>
      <c r="Y158" t="s">
        <v>2072</v>
      </c>
      <c r="Z158" t="s">
        <v>2072</v>
      </c>
      <c r="AA158" t="s">
        <v>2072</v>
      </c>
      <c r="AB158" t="s">
        <v>2072</v>
      </c>
      <c r="AC158" t="s">
        <v>2072</v>
      </c>
      <c r="AD158" t="s">
        <v>2072</v>
      </c>
      <c r="AE158" t="s">
        <v>2072</v>
      </c>
      <c r="AF158" t="s">
        <v>2072</v>
      </c>
      <c r="AG158" t="s">
        <v>2072</v>
      </c>
      <c r="AH158" t="s">
        <v>2072</v>
      </c>
      <c r="AI158" t="s">
        <v>2073</v>
      </c>
      <c r="AJ158" t="s">
        <v>2072</v>
      </c>
      <c r="AK158" t="s">
        <v>2072</v>
      </c>
      <c r="AL158" t="s">
        <v>2072</v>
      </c>
      <c r="AM158" t="s">
        <v>2072</v>
      </c>
      <c r="AN158" t="s">
        <v>2072</v>
      </c>
      <c r="AO158" t="s">
        <v>2072</v>
      </c>
      <c r="AP158" t="s">
        <v>2073</v>
      </c>
      <c r="AQ158" t="s">
        <v>2072</v>
      </c>
      <c r="AR158" t="s">
        <v>2072</v>
      </c>
      <c r="AS158" t="s">
        <v>2072</v>
      </c>
      <c r="AT158" t="s">
        <v>2072</v>
      </c>
      <c r="AU158" t="s">
        <v>2072</v>
      </c>
      <c r="AV158" t="s">
        <v>2072</v>
      </c>
      <c r="AW158" t="s">
        <v>2073</v>
      </c>
      <c r="AX158" t="s">
        <v>2072</v>
      </c>
      <c r="AY158" t="s">
        <v>2072</v>
      </c>
      <c r="AZ158" t="s">
        <v>2072</v>
      </c>
      <c r="BA158" t="s">
        <v>2072</v>
      </c>
      <c r="BB158" t="s">
        <v>2073</v>
      </c>
      <c r="BC158" t="s">
        <v>2072</v>
      </c>
      <c r="BD158" t="s">
        <v>2072</v>
      </c>
      <c r="BE158" t="s">
        <v>2072</v>
      </c>
      <c r="BF158" t="s">
        <v>2072</v>
      </c>
      <c r="BG158" t="s">
        <v>2072</v>
      </c>
      <c r="BH158" t="s">
        <v>2072</v>
      </c>
      <c r="BI158" t="s">
        <v>2073</v>
      </c>
      <c r="BJ158" t="s">
        <v>2072</v>
      </c>
      <c r="BK158" t="s">
        <v>2072</v>
      </c>
      <c r="BL158" t="s">
        <v>2073</v>
      </c>
      <c r="BM158" t="s">
        <v>2072</v>
      </c>
      <c r="BN158" t="s">
        <v>2073</v>
      </c>
      <c r="BO158" t="s">
        <v>2073</v>
      </c>
      <c r="BP158" t="s">
        <v>2072</v>
      </c>
      <c r="BQ158" t="s">
        <v>2072</v>
      </c>
    </row>
    <row r="159" spans="1:69" x14ac:dyDescent="0.25">
      <c r="A159" t="s">
        <v>2232</v>
      </c>
      <c r="B159" t="s">
        <v>265</v>
      </c>
      <c r="C159" t="s">
        <v>2072</v>
      </c>
      <c r="D159" t="s">
        <v>2072</v>
      </c>
      <c r="E159" t="s">
        <v>2073</v>
      </c>
      <c r="F159" t="s">
        <v>2072</v>
      </c>
      <c r="G159" t="s">
        <v>2073</v>
      </c>
      <c r="H159" t="s">
        <v>2072</v>
      </c>
      <c r="I159" t="s">
        <v>2072</v>
      </c>
      <c r="J159" t="s">
        <v>2072</v>
      </c>
      <c r="K159" t="s">
        <v>2072</v>
      </c>
      <c r="L159" t="s">
        <v>2072</v>
      </c>
      <c r="M159" t="s">
        <v>2073</v>
      </c>
      <c r="N159" t="s">
        <v>2073</v>
      </c>
      <c r="O159" t="s">
        <v>2072</v>
      </c>
      <c r="P159" t="s">
        <v>2072</v>
      </c>
      <c r="Q159" t="s">
        <v>2072</v>
      </c>
      <c r="R159" t="s">
        <v>2072</v>
      </c>
      <c r="S159" t="s">
        <v>2072</v>
      </c>
      <c r="T159" t="s">
        <v>2072</v>
      </c>
      <c r="U159" t="s">
        <v>2072</v>
      </c>
      <c r="V159" t="s">
        <v>2072</v>
      </c>
      <c r="W159" t="s">
        <v>2073</v>
      </c>
      <c r="X159" t="s">
        <v>2073</v>
      </c>
      <c r="Y159" t="s">
        <v>2072</v>
      </c>
      <c r="Z159" t="s">
        <v>2072</v>
      </c>
      <c r="AA159" t="s">
        <v>2072</v>
      </c>
      <c r="AB159" t="s">
        <v>2072</v>
      </c>
      <c r="AC159" t="s">
        <v>2072</v>
      </c>
      <c r="AD159" t="s">
        <v>2072</v>
      </c>
      <c r="AE159" t="s">
        <v>2072</v>
      </c>
      <c r="AF159" t="s">
        <v>2072</v>
      </c>
      <c r="AG159" t="s">
        <v>2072</v>
      </c>
      <c r="AH159" t="s">
        <v>2072</v>
      </c>
      <c r="AI159" t="s">
        <v>2072</v>
      </c>
      <c r="AJ159" t="s">
        <v>2072</v>
      </c>
      <c r="AK159" t="s">
        <v>2072</v>
      </c>
      <c r="AL159" t="s">
        <v>2072</v>
      </c>
      <c r="AM159" t="s">
        <v>2072</v>
      </c>
      <c r="AN159" t="s">
        <v>2072</v>
      </c>
      <c r="AO159" t="s">
        <v>2073</v>
      </c>
      <c r="AP159" t="s">
        <v>2073</v>
      </c>
      <c r="AQ159" t="s">
        <v>2072</v>
      </c>
      <c r="AR159" t="s">
        <v>2072</v>
      </c>
      <c r="AS159" t="s">
        <v>2072</v>
      </c>
      <c r="AT159" t="s">
        <v>2072</v>
      </c>
      <c r="AU159" t="s">
        <v>2072</v>
      </c>
      <c r="AV159" t="s">
        <v>2072</v>
      </c>
      <c r="AW159" t="s">
        <v>2073</v>
      </c>
      <c r="AX159" t="s">
        <v>2072</v>
      </c>
      <c r="AY159" t="s">
        <v>2072</v>
      </c>
      <c r="AZ159" t="s">
        <v>2072</v>
      </c>
      <c r="BA159" t="s">
        <v>2072</v>
      </c>
      <c r="BB159" t="s">
        <v>2072</v>
      </c>
      <c r="BC159" t="s">
        <v>2072</v>
      </c>
      <c r="BD159" t="s">
        <v>2072</v>
      </c>
      <c r="BE159" t="s">
        <v>2072</v>
      </c>
      <c r="BF159" t="s">
        <v>2073</v>
      </c>
      <c r="BG159" t="s">
        <v>2073</v>
      </c>
      <c r="BH159" t="s">
        <v>2077</v>
      </c>
      <c r="BI159" t="s">
        <v>2077</v>
      </c>
      <c r="BJ159" t="s">
        <v>2077</v>
      </c>
      <c r="BK159" t="s">
        <v>2077</v>
      </c>
      <c r="BL159" t="s">
        <v>2077</v>
      </c>
      <c r="BM159" t="s">
        <v>2072</v>
      </c>
      <c r="BN159" t="s">
        <v>2072</v>
      </c>
      <c r="BO159" t="s">
        <v>2072</v>
      </c>
      <c r="BP159" t="s">
        <v>2072</v>
      </c>
      <c r="BQ159" t="s">
        <v>2072</v>
      </c>
    </row>
    <row r="160" spans="1:69" x14ac:dyDescent="0.25">
      <c r="A160" t="s">
        <v>2233</v>
      </c>
      <c r="B160" t="s">
        <v>282</v>
      </c>
      <c r="C160" t="s">
        <v>2072</v>
      </c>
      <c r="D160" t="s">
        <v>2073</v>
      </c>
      <c r="E160" t="s">
        <v>2072</v>
      </c>
      <c r="F160" t="s">
        <v>2072</v>
      </c>
      <c r="G160" t="s">
        <v>2072</v>
      </c>
      <c r="H160" t="s">
        <v>2072</v>
      </c>
      <c r="I160" t="s">
        <v>2072</v>
      </c>
      <c r="J160" t="s">
        <v>2072</v>
      </c>
      <c r="K160" t="s">
        <v>2072</v>
      </c>
      <c r="L160" t="s">
        <v>2072</v>
      </c>
      <c r="M160" t="s">
        <v>2072</v>
      </c>
      <c r="N160" t="s">
        <v>2072</v>
      </c>
      <c r="O160" t="s">
        <v>2072</v>
      </c>
      <c r="P160" t="s">
        <v>2072</v>
      </c>
      <c r="Q160" t="s">
        <v>2072</v>
      </c>
      <c r="R160" t="s">
        <v>2072</v>
      </c>
      <c r="S160" t="s">
        <v>2072</v>
      </c>
      <c r="T160" t="s">
        <v>2073</v>
      </c>
      <c r="U160" t="s">
        <v>2077</v>
      </c>
      <c r="V160" t="s">
        <v>2077</v>
      </c>
      <c r="W160" t="s">
        <v>2077</v>
      </c>
      <c r="X160" t="s">
        <v>2077</v>
      </c>
      <c r="Y160" t="s">
        <v>2077</v>
      </c>
      <c r="Z160" t="s">
        <v>2077</v>
      </c>
      <c r="AA160" t="s">
        <v>2077</v>
      </c>
      <c r="AB160" t="s">
        <v>2077</v>
      </c>
      <c r="AC160" t="s">
        <v>2077</v>
      </c>
      <c r="AD160" t="s">
        <v>2077</v>
      </c>
      <c r="AE160" t="s">
        <v>2077</v>
      </c>
      <c r="AF160" t="s">
        <v>2077</v>
      </c>
      <c r="AG160" t="s">
        <v>2077</v>
      </c>
      <c r="AH160" t="s">
        <v>2077</v>
      </c>
      <c r="AI160" t="s">
        <v>2077</v>
      </c>
      <c r="AJ160" t="s">
        <v>2077</v>
      </c>
      <c r="AK160" t="s">
        <v>2077</v>
      </c>
      <c r="AL160" t="s">
        <v>2077</v>
      </c>
      <c r="AM160" t="s">
        <v>2077</v>
      </c>
      <c r="AN160" t="s">
        <v>2077</v>
      </c>
      <c r="AO160" t="s">
        <v>2077</v>
      </c>
      <c r="AP160" t="s">
        <v>2077</v>
      </c>
      <c r="AQ160" t="s">
        <v>2077</v>
      </c>
      <c r="AR160" t="s">
        <v>2077</v>
      </c>
      <c r="AS160" t="s">
        <v>2077</v>
      </c>
      <c r="AT160" t="s">
        <v>2077</v>
      </c>
      <c r="AU160" t="s">
        <v>2077</v>
      </c>
      <c r="AV160" t="s">
        <v>2077</v>
      </c>
      <c r="AW160" t="s">
        <v>2077</v>
      </c>
      <c r="AX160" t="s">
        <v>2077</v>
      </c>
      <c r="AY160" t="s">
        <v>2077</v>
      </c>
      <c r="AZ160" t="s">
        <v>2077</v>
      </c>
      <c r="BA160" t="s">
        <v>2077</v>
      </c>
      <c r="BB160" t="s">
        <v>2077</v>
      </c>
      <c r="BC160" t="s">
        <v>2077</v>
      </c>
      <c r="BD160" t="s">
        <v>2072</v>
      </c>
      <c r="BE160" t="s">
        <v>2072</v>
      </c>
      <c r="BF160" t="s">
        <v>2072</v>
      </c>
      <c r="BG160" t="s">
        <v>2072</v>
      </c>
      <c r="BH160" t="s">
        <v>2072</v>
      </c>
      <c r="BI160" t="s">
        <v>2073</v>
      </c>
      <c r="BJ160" t="s">
        <v>2072</v>
      </c>
      <c r="BK160" t="s">
        <v>2072</v>
      </c>
      <c r="BL160" t="s">
        <v>2073</v>
      </c>
      <c r="BM160" t="s">
        <v>2073</v>
      </c>
      <c r="BN160" t="s">
        <v>2072</v>
      </c>
      <c r="BO160" t="s">
        <v>2073</v>
      </c>
      <c r="BP160" t="s">
        <v>2072</v>
      </c>
      <c r="BQ160" t="s">
        <v>2073</v>
      </c>
    </row>
    <row r="161" spans="1:69" x14ac:dyDescent="0.25">
      <c r="A161" t="s">
        <v>2234</v>
      </c>
      <c r="B161" t="s">
        <v>757</v>
      </c>
      <c r="C161" t="s">
        <v>2073</v>
      </c>
      <c r="D161" t="s">
        <v>2077</v>
      </c>
      <c r="E161" t="s">
        <v>2072</v>
      </c>
      <c r="F161" t="s">
        <v>2073</v>
      </c>
      <c r="G161" t="s">
        <v>2073</v>
      </c>
      <c r="H161" t="s">
        <v>2073</v>
      </c>
      <c r="I161" t="s">
        <v>2073</v>
      </c>
      <c r="J161" t="s">
        <v>2148</v>
      </c>
      <c r="K161" t="s">
        <v>2148</v>
      </c>
      <c r="L161" t="s">
        <v>2148</v>
      </c>
      <c r="M161" t="s">
        <v>2148</v>
      </c>
      <c r="N161" t="s">
        <v>2148</v>
      </c>
      <c r="O161" t="s">
        <v>2148</v>
      </c>
      <c r="P161" t="s">
        <v>2148</v>
      </c>
      <c r="Q161" t="s">
        <v>2148</v>
      </c>
      <c r="R161" t="s">
        <v>2148</v>
      </c>
      <c r="S161" t="s">
        <v>2148</v>
      </c>
      <c r="T161" t="s">
        <v>2148</v>
      </c>
      <c r="U161" t="s">
        <v>2148</v>
      </c>
      <c r="V161" t="s">
        <v>2148</v>
      </c>
      <c r="W161" t="s">
        <v>2148</v>
      </c>
      <c r="X161" t="s">
        <v>2148</v>
      </c>
      <c r="Y161" t="s">
        <v>2148</v>
      </c>
      <c r="Z161" t="s">
        <v>2148</v>
      </c>
      <c r="AA161" t="s">
        <v>2148</v>
      </c>
      <c r="AB161" t="s">
        <v>2148</v>
      </c>
      <c r="AC161" t="s">
        <v>2148</v>
      </c>
      <c r="AD161" t="s">
        <v>2148</v>
      </c>
      <c r="AE161" t="s">
        <v>2148</v>
      </c>
      <c r="AF161" t="s">
        <v>2148</v>
      </c>
      <c r="AG161" t="s">
        <v>2148</v>
      </c>
      <c r="AH161" t="s">
        <v>2148</v>
      </c>
      <c r="AI161" t="s">
        <v>2148</v>
      </c>
      <c r="AJ161" t="s">
        <v>2148</v>
      </c>
      <c r="AK161" t="s">
        <v>2148</v>
      </c>
      <c r="AL161" t="s">
        <v>2148</v>
      </c>
      <c r="AM161" t="s">
        <v>2148</v>
      </c>
      <c r="AN161" t="s">
        <v>2148</v>
      </c>
      <c r="AO161" t="s">
        <v>2148</v>
      </c>
      <c r="AP161" t="s">
        <v>2148</v>
      </c>
      <c r="AQ161" t="s">
        <v>2148</v>
      </c>
      <c r="AR161" t="s">
        <v>2148</v>
      </c>
      <c r="AS161" t="s">
        <v>2148</v>
      </c>
      <c r="AT161" t="s">
        <v>2148</v>
      </c>
      <c r="AU161" t="s">
        <v>2148</v>
      </c>
      <c r="AV161" t="s">
        <v>2148</v>
      </c>
      <c r="AW161" t="s">
        <v>2148</v>
      </c>
      <c r="AX161" t="s">
        <v>2148</v>
      </c>
      <c r="AY161" t="s">
        <v>2148</v>
      </c>
      <c r="AZ161" t="s">
        <v>2148</v>
      </c>
      <c r="BA161" t="s">
        <v>2148</v>
      </c>
      <c r="BB161" t="s">
        <v>2148</v>
      </c>
      <c r="BC161" t="s">
        <v>2148</v>
      </c>
      <c r="BD161" t="s">
        <v>2148</v>
      </c>
      <c r="BE161" t="s">
        <v>2148</v>
      </c>
      <c r="BF161" t="s">
        <v>2148</v>
      </c>
      <c r="BG161" t="s">
        <v>2148</v>
      </c>
      <c r="BH161" t="s">
        <v>2148</v>
      </c>
      <c r="BI161" t="s">
        <v>2148</v>
      </c>
      <c r="BJ161" t="s">
        <v>2148</v>
      </c>
      <c r="BK161" t="s">
        <v>2148</v>
      </c>
      <c r="BL161" t="s">
        <v>2148</v>
      </c>
      <c r="BM161" t="s">
        <v>2148</v>
      </c>
      <c r="BN161" t="s">
        <v>2148</v>
      </c>
      <c r="BO161" t="s">
        <v>2148</v>
      </c>
      <c r="BP161" t="s">
        <v>2148</v>
      </c>
      <c r="BQ161" t="s">
        <v>2148</v>
      </c>
    </row>
    <row r="162" spans="1:69" x14ac:dyDescent="0.25">
      <c r="A162" t="s">
        <v>2235</v>
      </c>
      <c r="B162" t="s">
        <v>318</v>
      </c>
      <c r="C162" t="s">
        <v>2072</v>
      </c>
      <c r="D162" t="s">
        <v>2072</v>
      </c>
      <c r="E162" t="s">
        <v>2072</v>
      </c>
      <c r="F162" t="s">
        <v>2073</v>
      </c>
      <c r="G162" t="s">
        <v>2077</v>
      </c>
      <c r="H162" t="s">
        <v>2077</v>
      </c>
      <c r="I162" t="s">
        <v>2077</v>
      </c>
      <c r="J162" t="s">
        <v>2072</v>
      </c>
      <c r="K162" t="s">
        <v>2072</v>
      </c>
      <c r="L162" t="s">
        <v>2072</v>
      </c>
      <c r="M162" t="s">
        <v>2072</v>
      </c>
      <c r="N162" t="s">
        <v>2072</v>
      </c>
      <c r="O162" t="s">
        <v>2072</v>
      </c>
      <c r="P162" t="s">
        <v>2072</v>
      </c>
      <c r="Q162" t="s">
        <v>2072</v>
      </c>
      <c r="R162" t="s">
        <v>2072</v>
      </c>
      <c r="S162" t="s">
        <v>2072</v>
      </c>
      <c r="T162" t="s">
        <v>2072</v>
      </c>
      <c r="U162" t="s">
        <v>2072</v>
      </c>
      <c r="V162" t="s">
        <v>2072</v>
      </c>
      <c r="W162" t="s">
        <v>2073</v>
      </c>
      <c r="X162" t="s">
        <v>2073</v>
      </c>
      <c r="Y162" t="s">
        <v>2072</v>
      </c>
      <c r="Z162" t="s">
        <v>2072</v>
      </c>
      <c r="AA162" t="s">
        <v>2072</v>
      </c>
      <c r="AB162" t="s">
        <v>2072</v>
      </c>
      <c r="AC162" t="s">
        <v>2077</v>
      </c>
      <c r="AD162" t="s">
        <v>2077</v>
      </c>
      <c r="AE162" t="s">
        <v>2072</v>
      </c>
      <c r="AF162" t="s">
        <v>2072</v>
      </c>
      <c r="AG162" t="s">
        <v>2072</v>
      </c>
      <c r="AH162" t="s">
        <v>2072</v>
      </c>
      <c r="AI162" t="s">
        <v>2073</v>
      </c>
      <c r="AJ162" t="s">
        <v>2072</v>
      </c>
      <c r="AK162" t="s">
        <v>2072</v>
      </c>
      <c r="AL162" t="s">
        <v>2072</v>
      </c>
      <c r="AM162" t="s">
        <v>2072</v>
      </c>
      <c r="AN162" t="s">
        <v>2072</v>
      </c>
      <c r="AO162" t="s">
        <v>2072</v>
      </c>
      <c r="AP162" t="s">
        <v>2072</v>
      </c>
      <c r="AQ162" t="s">
        <v>2072</v>
      </c>
      <c r="AR162" t="s">
        <v>2072</v>
      </c>
      <c r="AS162" t="s">
        <v>2077</v>
      </c>
      <c r="AT162" t="s">
        <v>2072</v>
      </c>
      <c r="AU162" t="s">
        <v>2077</v>
      </c>
      <c r="AV162" t="s">
        <v>2072</v>
      </c>
      <c r="AW162" t="s">
        <v>2073</v>
      </c>
      <c r="AX162" t="s">
        <v>2072</v>
      </c>
      <c r="AY162" t="s">
        <v>2077</v>
      </c>
      <c r="AZ162" t="s">
        <v>2072</v>
      </c>
      <c r="BA162" t="s">
        <v>2072</v>
      </c>
      <c r="BB162" t="s">
        <v>2072</v>
      </c>
      <c r="BC162" t="s">
        <v>2072</v>
      </c>
      <c r="BD162" t="s">
        <v>2077</v>
      </c>
      <c r="BE162" t="s">
        <v>2077</v>
      </c>
      <c r="BF162" t="s">
        <v>2077</v>
      </c>
      <c r="BG162" t="s">
        <v>2077</v>
      </c>
      <c r="BH162" t="s">
        <v>2072</v>
      </c>
      <c r="BI162" t="s">
        <v>2073</v>
      </c>
      <c r="BJ162" t="s">
        <v>2073</v>
      </c>
      <c r="BK162" t="s">
        <v>2072</v>
      </c>
      <c r="BL162" t="s">
        <v>2072</v>
      </c>
      <c r="BM162" t="s">
        <v>2072</v>
      </c>
      <c r="BN162" t="s">
        <v>2072</v>
      </c>
      <c r="BO162" t="s">
        <v>2077</v>
      </c>
      <c r="BP162" t="s">
        <v>2072</v>
      </c>
      <c r="BQ162" t="s">
        <v>2073</v>
      </c>
    </row>
    <row r="163" spans="1:69" x14ac:dyDescent="0.25">
      <c r="A163" t="s">
        <v>2236</v>
      </c>
      <c r="B163" t="s">
        <v>1117</v>
      </c>
      <c r="C163" t="s">
        <v>2073</v>
      </c>
      <c r="D163" t="s">
        <v>2072</v>
      </c>
      <c r="E163" t="s">
        <v>2072</v>
      </c>
      <c r="F163" t="s">
        <v>2073</v>
      </c>
      <c r="G163" t="s">
        <v>2073</v>
      </c>
      <c r="H163" t="s">
        <v>2073</v>
      </c>
      <c r="I163" t="s">
        <v>2073</v>
      </c>
      <c r="J163" t="s">
        <v>2073</v>
      </c>
      <c r="K163" t="s">
        <v>2073</v>
      </c>
      <c r="L163" t="s">
        <v>2073</v>
      </c>
      <c r="M163" t="s">
        <v>2073</v>
      </c>
      <c r="N163" t="s">
        <v>2073</v>
      </c>
      <c r="O163" t="s">
        <v>2073</v>
      </c>
      <c r="P163" t="s">
        <v>2073</v>
      </c>
      <c r="Q163" t="s">
        <v>2072</v>
      </c>
      <c r="R163" t="s">
        <v>2072</v>
      </c>
      <c r="S163" t="s">
        <v>2072</v>
      </c>
      <c r="T163" t="s">
        <v>2073</v>
      </c>
      <c r="U163" t="s">
        <v>2072</v>
      </c>
      <c r="V163" t="s">
        <v>2072</v>
      </c>
      <c r="W163" t="s">
        <v>2072</v>
      </c>
      <c r="X163" t="s">
        <v>2072</v>
      </c>
      <c r="Y163" t="s">
        <v>2072</v>
      </c>
      <c r="Z163" t="s">
        <v>2073</v>
      </c>
      <c r="AA163" t="s">
        <v>2073</v>
      </c>
      <c r="AB163" t="s">
        <v>2073</v>
      </c>
      <c r="AC163" t="s">
        <v>2077</v>
      </c>
      <c r="AD163" t="s">
        <v>2077</v>
      </c>
      <c r="AE163" t="s">
        <v>2077</v>
      </c>
      <c r="AF163" t="s">
        <v>2077</v>
      </c>
      <c r="AG163" t="s">
        <v>2077</v>
      </c>
      <c r="AH163" t="s">
        <v>2077</v>
      </c>
      <c r="AI163" t="s">
        <v>2077</v>
      </c>
      <c r="AJ163" t="s">
        <v>2077</v>
      </c>
      <c r="AK163" t="s">
        <v>2077</v>
      </c>
      <c r="AL163" t="s">
        <v>2077</v>
      </c>
      <c r="AM163" t="s">
        <v>2077</v>
      </c>
      <c r="AN163" t="s">
        <v>2077</v>
      </c>
      <c r="AO163" t="s">
        <v>2077</v>
      </c>
      <c r="AP163" t="s">
        <v>2077</v>
      </c>
      <c r="AQ163" t="s">
        <v>2077</v>
      </c>
      <c r="AR163" t="s">
        <v>2077</v>
      </c>
      <c r="AS163" t="s">
        <v>2073</v>
      </c>
      <c r="AT163" t="s">
        <v>2073</v>
      </c>
      <c r="AU163" t="s">
        <v>2073</v>
      </c>
      <c r="AV163" t="s">
        <v>2073</v>
      </c>
      <c r="AW163" t="s">
        <v>2072</v>
      </c>
      <c r="AX163" t="s">
        <v>2073</v>
      </c>
      <c r="AY163" t="s">
        <v>2073</v>
      </c>
      <c r="AZ163" t="s">
        <v>2073</v>
      </c>
      <c r="BA163" t="s">
        <v>2073</v>
      </c>
      <c r="BB163" t="s">
        <v>2073</v>
      </c>
      <c r="BC163" t="s">
        <v>2073</v>
      </c>
      <c r="BD163" t="s">
        <v>2073</v>
      </c>
      <c r="BE163" t="s">
        <v>2072</v>
      </c>
      <c r="BF163" t="s">
        <v>2073</v>
      </c>
      <c r="BG163" t="s">
        <v>2073</v>
      </c>
      <c r="BH163" t="s">
        <v>2073</v>
      </c>
      <c r="BI163" t="s">
        <v>2073</v>
      </c>
      <c r="BJ163" t="s">
        <v>2073</v>
      </c>
      <c r="BK163" t="s">
        <v>2073</v>
      </c>
      <c r="BL163" t="s">
        <v>2073</v>
      </c>
      <c r="BM163" t="s">
        <v>2073</v>
      </c>
      <c r="BN163" t="s">
        <v>2073</v>
      </c>
      <c r="BO163" t="s">
        <v>2073</v>
      </c>
      <c r="BP163" t="s">
        <v>2073</v>
      </c>
      <c r="BQ163" t="s">
        <v>2073</v>
      </c>
    </row>
    <row r="164" spans="1:69" x14ac:dyDescent="0.25">
      <c r="A164" t="s">
        <v>2237</v>
      </c>
      <c r="B164" t="s">
        <v>265</v>
      </c>
      <c r="C164" t="s">
        <v>2072</v>
      </c>
      <c r="D164" t="s">
        <v>2072</v>
      </c>
      <c r="E164" t="s">
        <v>2072</v>
      </c>
      <c r="F164" t="s">
        <v>2072</v>
      </c>
      <c r="G164" t="s">
        <v>2072</v>
      </c>
      <c r="H164" t="s">
        <v>2072</v>
      </c>
      <c r="I164" t="s">
        <v>2073</v>
      </c>
      <c r="J164" t="s">
        <v>2072</v>
      </c>
      <c r="K164" t="s">
        <v>2072</v>
      </c>
      <c r="L164" t="s">
        <v>2072</v>
      </c>
      <c r="M164" t="s">
        <v>2072</v>
      </c>
      <c r="N164" t="s">
        <v>2072</v>
      </c>
      <c r="O164" t="s">
        <v>2073</v>
      </c>
      <c r="P164" t="s">
        <v>2072</v>
      </c>
      <c r="Q164" t="s">
        <v>2072</v>
      </c>
      <c r="R164" t="s">
        <v>2072</v>
      </c>
      <c r="S164" t="s">
        <v>2072</v>
      </c>
      <c r="T164" t="s">
        <v>2073</v>
      </c>
      <c r="U164" t="s">
        <v>2072</v>
      </c>
      <c r="V164" t="s">
        <v>2072</v>
      </c>
      <c r="W164" t="s">
        <v>2073</v>
      </c>
      <c r="X164" t="s">
        <v>2073</v>
      </c>
      <c r="Y164" t="s">
        <v>2072</v>
      </c>
      <c r="Z164" t="s">
        <v>2072</v>
      </c>
      <c r="AA164" t="s">
        <v>2072</v>
      </c>
      <c r="AB164" t="s">
        <v>2072</v>
      </c>
      <c r="AC164" t="s">
        <v>2072</v>
      </c>
      <c r="AD164" t="s">
        <v>2072</v>
      </c>
      <c r="AE164" t="s">
        <v>2072</v>
      </c>
      <c r="AF164" t="s">
        <v>2072</v>
      </c>
      <c r="AG164" t="s">
        <v>2072</v>
      </c>
      <c r="AH164" t="s">
        <v>2072</v>
      </c>
      <c r="AI164" t="s">
        <v>2073</v>
      </c>
      <c r="AJ164" t="s">
        <v>2072</v>
      </c>
      <c r="AK164" t="s">
        <v>2072</v>
      </c>
      <c r="AL164" t="s">
        <v>2072</v>
      </c>
      <c r="AM164" t="s">
        <v>2072</v>
      </c>
      <c r="AN164" t="s">
        <v>2072</v>
      </c>
      <c r="AO164" t="s">
        <v>2072</v>
      </c>
      <c r="AP164" t="s">
        <v>2073</v>
      </c>
      <c r="AQ164" t="s">
        <v>2072</v>
      </c>
      <c r="AR164" t="s">
        <v>2072</v>
      </c>
      <c r="AS164" t="s">
        <v>2072</v>
      </c>
      <c r="AT164" t="s">
        <v>2072</v>
      </c>
      <c r="AU164" t="s">
        <v>2072</v>
      </c>
      <c r="AV164" t="s">
        <v>2072</v>
      </c>
      <c r="AW164" t="s">
        <v>2073</v>
      </c>
      <c r="AX164" t="s">
        <v>2072</v>
      </c>
      <c r="AY164" t="s">
        <v>2072</v>
      </c>
      <c r="AZ164" t="s">
        <v>2072</v>
      </c>
      <c r="BA164" t="s">
        <v>2072</v>
      </c>
      <c r="BB164" t="s">
        <v>2073</v>
      </c>
      <c r="BC164" t="s">
        <v>2072</v>
      </c>
      <c r="BD164" t="s">
        <v>2072</v>
      </c>
      <c r="BE164" t="s">
        <v>2072</v>
      </c>
      <c r="BF164" t="s">
        <v>2072</v>
      </c>
      <c r="BG164" t="s">
        <v>2072</v>
      </c>
      <c r="BH164" t="s">
        <v>2073</v>
      </c>
      <c r="BI164" t="s">
        <v>2077</v>
      </c>
      <c r="BJ164" t="s">
        <v>2073</v>
      </c>
      <c r="BK164" t="s">
        <v>2072</v>
      </c>
      <c r="BL164" t="s">
        <v>2073</v>
      </c>
      <c r="BM164" t="s">
        <v>2072</v>
      </c>
      <c r="BN164" t="s">
        <v>2073</v>
      </c>
      <c r="BO164" t="s">
        <v>2073</v>
      </c>
      <c r="BP164" t="s">
        <v>2072</v>
      </c>
      <c r="BQ164" t="s">
        <v>2073</v>
      </c>
    </row>
    <row r="165" spans="1:69" x14ac:dyDescent="0.25">
      <c r="A165" t="s">
        <v>2238</v>
      </c>
      <c r="B165" t="s">
        <v>334</v>
      </c>
      <c r="C165" t="s">
        <v>2073</v>
      </c>
      <c r="D165" t="s">
        <v>2077</v>
      </c>
      <c r="E165" t="s">
        <v>2072</v>
      </c>
      <c r="F165" t="s">
        <v>2073</v>
      </c>
      <c r="G165" t="s">
        <v>2073</v>
      </c>
      <c r="H165" t="s">
        <v>2073</v>
      </c>
      <c r="I165" t="s">
        <v>2073</v>
      </c>
      <c r="J165" t="s">
        <v>2073</v>
      </c>
      <c r="K165" t="s">
        <v>2073</v>
      </c>
      <c r="L165" t="s">
        <v>2073</v>
      </c>
      <c r="M165" t="s">
        <v>2073</v>
      </c>
      <c r="N165" t="s">
        <v>2073</v>
      </c>
      <c r="O165" t="s">
        <v>2073</v>
      </c>
      <c r="P165" t="s">
        <v>2073</v>
      </c>
      <c r="Q165" t="s">
        <v>2077</v>
      </c>
      <c r="R165" t="s">
        <v>2077</v>
      </c>
      <c r="S165" t="s">
        <v>2077</v>
      </c>
      <c r="T165" t="s">
        <v>2077</v>
      </c>
      <c r="U165" t="s">
        <v>2073</v>
      </c>
      <c r="V165" t="s">
        <v>2073</v>
      </c>
      <c r="W165" t="s">
        <v>2072</v>
      </c>
      <c r="X165" t="s">
        <v>2072</v>
      </c>
      <c r="Y165" t="s">
        <v>2073</v>
      </c>
      <c r="Z165" t="s">
        <v>2073</v>
      </c>
      <c r="AA165" t="s">
        <v>2073</v>
      </c>
      <c r="AB165" t="s">
        <v>2073</v>
      </c>
      <c r="AC165" t="s">
        <v>2077</v>
      </c>
      <c r="AD165" t="s">
        <v>2077</v>
      </c>
      <c r="AE165" t="s">
        <v>2073</v>
      </c>
      <c r="AF165" t="s">
        <v>2072</v>
      </c>
      <c r="AG165" t="s">
        <v>2073</v>
      </c>
      <c r="AH165" t="s">
        <v>2073</v>
      </c>
      <c r="AI165" t="s">
        <v>2073</v>
      </c>
      <c r="AJ165" t="s">
        <v>2073</v>
      </c>
      <c r="AK165" t="s">
        <v>2073</v>
      </c>
      <c r="AL165" t="s">
        <v>2072</v>
      </c>
      <c r="AM165" t="s">
        <v>2073</v>
      </c>
      <c r="AN165" t="s">
        <v>2073</v>
      </c>
      <c r="AO165" t="s">
        <v>2073</v>
      </c>
      <c r="AP165" t="s">
        <v>2072</v>
      </c>
      <c r="AQ165" t="s">
        <v>2073</v>
      </c>
      <c r="AR165" t="s">
        <v>2073</v>
      </c>
      <c r="AS165" t="s">
        <v>2077</v>
      </c>
      <c r="AT165" t="s">
        <v>2077</v>
      </c>
      <c r="AU165" t="s">
        <v>2073</v>
      </c>
      <c r="AV165" t="s">
        <v>2073</v>
      </c>
      <c r="AW165" t="s">
        <v>2072</v>
      </c>
      <c r="AX165" t="s">
        <v>2073</v>
      </c>
      <c r="AY165" t="s">
        <v>2073</v>
      </c>
      <c r="AZ165" t="s">
        <v>2073</v>
      </c>
      <c r="BA165" t="s">
        <v>2073</v>
      </c>
      <c r="BB165" t="s">
        <v>2073</v>
      </c>
      <c r="BC165" t="s">
        <v>2073</v>
      </c>
      <c r="BD165" t="s">
        <v>2073</v>
      </c>
      <c r="BE165" t="s">
        <v>2072</v>
      </c>
      <c r="BF165" t="s">
        <v>2073</v>
      </c>
      <c r="BG165" t="s">
        <v>2073</v>
      </c>
      <c r="BH165" t="s">
        <v>2073</v>
      </c>
      <c r="BI165" t="s">
        <v>2073</v>
      </c>
      <c r="BJ165" t="s">
        <v>2073</v>
      </c>
      <c r="BK165" t="s">
        <v>2073</v>
      </c>
      <c r="BL165" t="s">
        <v>2077</v>
      </c>
      <c r="BM165" t="s">
        <v>2073</v>
      </c>
      <c r="BN165" t="s">
        <v>2077</v>
      </c>
      <c r="BO165" t="s">
        <v>2077</v>
      </c>
      <c r="BP165" t="s">
        <v>2073</v>
      </c>
      <c r="BQ165" t="s">
        <v>2073</v>
      </c>
    </row>
    <row r="166" spans="1:69" x14ac:dyDescent="0.25">
      <c r="A166" t="s">
        <v>2239</v>
      </c>
      <c r="B166" t="s">
        <v>76</v>
      </c>
      <c r="C166" t="s">
        <v>2072</v>
      </c>
      <c r="D166" t="s">
        <v>2072</v>
      </c>
      <c r="E166" t="s">
        <v>2072</v>
      </c>
      <c r="F166" t="s">
        <v>2072</v>
      </c>
      <c r="G166" t="s">
        <v>2072</v>
      </c>
      <c r="H166" t="s">
        <v>2072</v>
      </c>
      <c r="I166" t="s">
        <v>2072</v>
      </c>
      <c r="J166" t="s">
        <v>2072</v>
      </c>
      <c r="K166" t="s">
        <v>2072</v>
      </c>
      <c r="L166" t="s">
        <v>2072</v>
      </c>
      <c r="M166" t="s">
        <v>2072</v>
      </c>
      <c r="N166" t="s">
        <v>2072</v>
      </c>
      <c r="O166" t="s">
        <v>2072</v>
      </c>
      <c r="P166" t="s">
        <v>2072</v>
      </c>
      <c r="Q166" t="s">
        <v>2072</v>
      </c>
      <c r="R166" t="s">
        <v>2072</v>
      </c>
      <c r="S166" t="s">
        <v>2072</v>
      </c>
      <c r="T166" t="s">
        <v>2072</v>
      </c>
      <c r="U166" t="s">
        <v>2072</v>
      </c>
      <c r="V166" t="s">
        <v>2072</v>
      </c>
      <c r="W166" t="s">
        <v>2073</v>
      </c>
      <c r="X166" t="s">
        <v>2073</v>
      </c>
      <c r="Y166" t="s">
        <v>2072</v>
      </c>
      <c r="Z166" t="s">
        <v>2072</v>
      </c>
      <c r="AA166" t="s">
        <v>2072</v>
      </c>
      <c r="AB166" t="s">
        <v>2077</v>
      </c>
      <c r="AC166" t="s">
        <v>2072</v>
      </c>
      <c r="AD166" t="s">
        <v>2072</v>
      </c>
      <c r="AE166" t="s">
        <v>2072</v>
      </c>
      <c r="AF166" t="s">
        <v>2072</v>
      </c>
      <c r="AG166" t="s">
        <v>2072</v>
      </c>
      <c r="AH166" t="s">
        <v>2072</v>
      </c>
      <c r="AI166" t="s">
        <v>2072</v>
      </c>
      <c r="AJ166" t="s">
        <v>2072</v>
      </c>
      <c r="AK166" t="s">
        <v>2072</v>
      </c>
      <c r="AL166" t="s">
        <v>2072</v>
      </c>
      <c r="AM166" t="s">
        <v>2072</v>
      </c>
      <c r="AN166" t="s">
        <v>2072</v>
      </c>
      <c r="AO166" t="s">
        <v>2072</v>
      </c>
      <c r="AP166" t="s">
        <v>2073</v>
      </c>
      <c r="AQ166" t="s">
        <v>2072</v>
      </c>
      <c r="AR166" t="s">
        <v>2072</v>
      </c>
      <c r="AS166" t="s">
        <v>2072</v>
      </c>
      <c r="AT166" t="s">
        <v>2072</v>
      </c>
      <c r="AU166" t="s">
        <v>2072</v>
      </c>
      <c r="AV166" t="s">
        <v>2072</v>
      </c>
      <c r="AW166" t="s">
        <v>2073</v>
      </c>
      <c r="AX166" t="s">
        <v>2072</v>
      </c>
      <c r="AY166" t="s">
        <v>2072</v>
      </c>
      <c r="AZ166" t="s">
        <v>2072</v>
      </c>
      <c r="BA166" t="s">
        <v>2072</v>
      </c>
      <c r="BB166" t="s">
        <v>2072</v>
      </c>
      <c r="BC166" t="s">
        <v>2072</v>
      </c>
      <c r="BD166" t="s">
        <v>2072</v>
      </c>
      <c r="BE166" t="s">
        <v>2072</v>
      </c>
      <c r="BF166" t="s">
        <v>2072</v>
      </c>
      <c r="BG166" t="s">
        <v>2072</v>
      </c>
      <c r="BH166" t="s">
        <v>2072</v>
      </c>
      <c r="BI166" t="s">
        <v>2072</v>
      </c>
      <c r="BJ166" t="s">
        <v>2072</v>
      </c>
      <c r="BK166" t="s">
        <v>2072</v>
      </c>
      <c r="BL166" t="s">
        <v>2072</v>
      </c>
      <c r="BM166" t="s">
        <v>2072</v>
      </c>
      <c r="BN166" t="s">
        <v>2072</v>
      </c>
      <c r="BO166" t="s">
        <v>2072</v>
      </c>
      <c r="BP166" t="s">
        <v>2072</v>
      </c>
      <c r="BQ166" t="s">
        <v>2072</v>
      </c>
    </row>
    <row r="167" spans="1:69" x14ac:dyDescent="0.25">
      <c r="A167" t="s">
        <v>2240</v>
      </c>
      <c r="B167" t="s">
        <v>253</v>
      </c>
      <c r="C167" t="s">
        <v>2072</v>
      </c>
      <c r="D167" t="s">
        <v>2073</v>
      </c>
      <c r="E167" t="s">
        <v>2073</v>
      </c>
      <c r="F167" t="s">
        <v>2072</v>
      </c>
      <c r="G167" t="s">
        <v>2072</v>
      </c>
      <c r="H167" t="s">
        <v>2072</v>
      </c>
      <c r="I167" t="s">
        <v>2072</v>
      </c>
      <c r="J167" t="s">
        <v>2072</v>
      </c>
      <c r="K167" t="s">
        <v>2072</v>
      </c>
      <c r="L167" t="s">
        <v>2072</v>
      </c>
      <c r="M167" t="s">
        <v>2072</v>
      </c>
      <c r="N167" t="s">
        <v>2072</v>
      </c>
      <c r="O167" t="s">
        <v>2072</v>
      </c>
      <c r="P167" t="s">
        <v>2072</v>
      </c>
      <c r="Q167" t="s">
        <v>2072</v>
      </c>
      <c r="R167" t="s">
        <v>2072</v>
      </c>
      <c r="S167" t="s">
        <v>2072</v>
      </c>
      <c r="T167" t="s">
        <v>2072</v>
      </c>
      <c r="U167" t="s">
        <v>2072</v>
      </c>
      <c r="V167" t="s">
        <v>2072</v>
      </c>
      <c r="W167" t="s">
        <v>2073</v>
      </c>
      <c r="X167" t="s">
        <v>2072</v>
      </c>
      <c r="Y167" t="s">
        <v>2072</v>
      </c>
      <c r="Z167" t="s">
        <v>2072</v>
      </c>
      <c r="AA167" t="s">
        <v>2072</v>
      </c>
      <c r="AB167" t="s">
        <v>2072</v>
      </c>
      <c r="AC167" t="s">
        <v>2072</v>
      </c>
      <c r="AD167" t="s">
        <v>2072</v>
      </c>
      <c r="AE167" t="s">
        <v>2072</v>
      </c>
      <c r="AF167" t="s">
        <v>2072</v>
      </c>
      <c r="AG167" t="s">
        <v>2072</v>
      </c>
      <c r="AH167" t="s">
        <v>2072</v>
      </c>
      <c r="AI167" t="s">
        <v>2072</v>
      </c>
      <c r="AJ167" t="s">
        <v>2072</v>
      </c>
      <c r="AK167" t="s">
        <v>2072</v>
      </c>
      <c r="AL167" t="s">
        <v>2072</v>
      </c>
      <c r="AM167" t="s">
        <v>2072</v>
      </c>
      <c r="AN167" t="s">
        <v>2072</v>
      </c>
      <c r="AO167" t="s">
        <v>2072</v>
      </c>
      <c r="AP167" t="s">
        <v>2073</v>
      </c>
      <c r="AQ167" t="s">
        <v>2072</v>
      </c>
      <c r="AR167" t="s">
        <v>2072</v>
      </c>
      <c r="AS167" t="s">
        <v>2072</v>
      </c>
      <c r="AT167" t="s">
        <v>2072</v>
      </c>
      <c r="AU167" t="s">
        <v>2072</v>
      </c>
      <c r="AV167" t="s">
        <v>2072</v>
      </c>
      <c r="AW167" t="s">
        <v>2073</v>
      </c>
      <c r="AX167" t="s">
        <v>2072</v>
      </c>
      <c r="AY167" t="s">
        <v>2072</v>
      </c>
      <c r="AZ167" t="s">
        <v>2072</v>
      </c>
      <c r="BA167" t="s">
        <v>2072</v>
      </c>
      <c r="BB167" t="s">
        <v>2072</v>
      </c>
      <c r="BC167" t="s">
        <v>2072</v>
      </c>
      <c r="BD167" t="s">
        <v>2072</v>
      </c>
      <c r="BE167" t="s">
        <v>2072</v>
      </c>
      <c r="BF167" t="s">
        <v>2072</v>
      </c>
      <c r="BG167" t="s">
        <v>2072</v>
      </c>
      <c r="BH167" t="s">
        <v>2072</v>
      </c>
      <c r="BI167" t="s">
        <v>2072</v>
      </c>
      <c r="BJ167" t="s">
        <v>2072</v>
      </c>
      <c r="BK167" t="s">
        <v>2072</v>
      </c>
      <c r="BL167" t="s">
        <v>2072</v>
      </c>
      <c r="BM167" t="s">
        <v>2072</v>
      </c>
      <c r="BN167" t="s">
        <v>2072</v>
      </c>
      <c r="BO167" t="s">
        <v>2072</v>
      </c>
      <c r="BP167" t="s">
        <v>2072</v>
      </c>
      <c r="BQ167" t="s">
        <v>2072</v>
      </c>
    </row>
    <row r="168" spans="1:69" x14ac:dyDescent="0.25">
      <c r="A168" t="s">
        <v>2241</v>
      </c>
      <c r="B168" t="s">
        <v>82</v>
      </c>
      <c r="C168" t="s">
        <v>2077</v>
      </c>
      <c r="D168" t="s">
        <v>2077</v>
      </c>
      <c r="E168" t="s">
        <v>2073</v>
      </c>
      <c r="F168" t="s">
        <v>2072</v>
      </c>
      <c r="G168" t="s">
        <v>2072</v>
      </c>
      <c r="H168" t="s">
        <v>2072</v>
      </c>
      <c r="I168" t="s">
        <v>2073</v>
      </c>
      <c r="J168" t="s">
        <v>2072</v>
      </c>
      <c r="K168" t="s">
        <v>2072</v>
      </c>
      <c r="L168" t="s">
        <v>2072</v>
      </c>
      <c r="M168" t="s">
        <v>2072</v>
      </c>
      <c r="N168" t="s">
        <v>2072</v>
      </c>
      <c r="O168" t="s">
        <v>2073</v>
      </c>
      <c r="P168" t="s">
        <v>2072</v>
      </c>
      <c r="Q168" t="s">
        <v>2072</v>
      </c>
      <c r="R168" t="s">
        <v>2072</v>
      </c>
      <c r="S168" t="s">
        <v>2072</v>
      </c>
      <c r="T168" t="s">
        <v>2072</v>
      </c>
      <c r="U168" t="s">
        <v>2072</v>
      </c>
      <c r="V168" t="s">
        <v>2072</v>
      </c>
      <c r="W168" t="s">
        <v>2073</v>
      </c>
      <c r="X168" t="s">
        <v>2073</v>
      </c>
      <c r="Y168" t="s">
        <v>2072</v>
      </c>
      <c r="Z168" t="s">
        <v>2072</v>
      </c>
      <c r="AA168" t="s">
        <v>2072</v>
      </c>
      <c r="AB168" t="s">
        <v>2072</v>
      </c>
      <c r="AC168" t="s">
        <v>2072</v>
      </c>
      <c r="AD168" t="s">
        <v>2072</v>
      </c>
      <c r="AE168" t="s">
        <v>2072</v>
      </c>
      <c r="AF168" t="s">
        <v>2072</v>
      </c>
      <c r="AG168" t="s">
        <v>2072</v>
      </c>
      <c r="AH168" t="s">
        <v>2072</v>
      </c>
      <c r="AI168" t="s">
        <v>2073</v>
      </c>
      <c r="AJ168" t="s">
        <v>2072</v>
      </c>
      <c r="AK168" t="s">
        <v>2072</v>
      </c>
      <c r="AL168" t="s">
        <v>2072</v>
      </c>
      <c r="AM168" t="s">
        <v>2072</v>
      </c>
      <c r="AN168" t="s">
        <v>2072</v>
      </c>
      <c r="AO168" t="s">
        <v>2072</v>
      </c>
      <c r="AP168" t="s">
        <v>2073</v>
      </c>
      <c r="AQ168" t="s">
        <v>2072</v>
      </c>
      <c r="AR168" t="s">
        <v>2072</v>
      </c>
      <c r="AS168" t="s">
        <v>2072</v>
      </c>
      <c r="AT168" t="s">
        <v>2072</v>
      </c>
      <c r="AU168" t="s">
        <v>2072</v>
      </c>
      <c r="AV168" t="s">
        <v>2072</v>
      </c>
      <c r="AW168" t="s">
        <v>2073</v>
      </c>
      <c r="AX168" t="s">
        <v>2072</v>
      </c>
      <c r="AY168" t="s">
        <v>2072</v>
      </c>
      <c r="AZ168" t="s">
        <v>2072</v>
      </c>
      <c r="BA168" t="s">
        <v>2072</v>
      </c>
      <c r="BB168" t="s">
        <v>2073</v>
      </c>
      <c r="BC168" t="s">
        <v>2072</v>
      </c>
      <c r="BD168" t="s">
        <v>2072</v>
      </c>
      <c r="BE168" t="s">
        <v>2072</v>
      </c>
      <c r="BF168" t="s">
        <v>2072</v>
      </c>
      <c r="BG168" t="s">
        <v>2072</v>
      </c>
      <c r="BH168" t="s">
        <v>2072</v>
      </c>
      <c r="BI168" t="s">
        <v>2073</v>
      </c>
      <c r="BJ168" t="s">
        <v>2072</v>
      </c>
      <c r="BK168" t="s">
        <v>2072</v>
      </c>
      <c r="BL168" t="s">
        <v>2073</v>
      </c>
      <c r="BM168" t="s">
        <v>2072</v>
      </c>
      <c r="BN168" t="s">
        <v>2073</v>
      </c>
      <c r="BO168" t="s">
        <v>2073</v>
      </c>
      <c r="BP168" t="s">
        <v>2072</v>
      </c>
      <c r="BQ168" t="s">
        <v>2073</v>
      </c>
    </row>
    <row r="169" spans="1:69" x14ac:dyDescent="0.25">
      <c r="A169" t="s">
        <v>2242</v>
      </c>
      <c r="B169" t="s">
        <v>188</v>
      </c>
      <c r="C169" t="s">
        <v>2077</v>
      </c>
      <c r="D169" t="s">
        <v>2072</v>
      </c>
      <c r="E169" t="s">
        <v>2072</v>
      </c>
      <c r="F169" t="s">
        <v>2072</v>
      </c>
      <c r="G169" t="s">
        <v>2072</v>
      </c>
      <c r="H169" t="s">
        <v>2072</v>
      </c>
      <c r="I169" t="s">
        <v>2072</v>
      </c>
      <c r="J169" t="s">
        <v>2072</v>
      </c>
      <c r="K169" t="s">
        <v>2072</v>
      </c>
      <c r="L169" t="s">
        <v>2072</v>
      </c>
      <c r="M169" t="s">
        <v>2072</v>
      </c>
      <c r="N169" t="s">
        <v>2072</v>
      </c>
      <c r="O169" t="s">
        <v>2072</v>
      </c>
      <c r="P169" t="s">
        <v>2072</v>
      </c>
      <c r="Q169" t="s">
        <v>2072</v>
      </c>
      <c r="R169" t="s">
        <v>2072</v>
      </c>
      <c r="S169" t="s">
        <v>2072</v>
      </c>
      <c r="T169" t="s">
        <v>2072</v>
      </c>
      <c r="U169" t="s">
        <v>2072</v>
      </c>
      <c r="V169" t="s">
        <v>2072</v>
      </c>
      <c r="W169" t="s">
        <v>2073</v>
      </c>
      <c r="X169" t="s">
        <v>2073</v>
      </c>
      <c r="Y169" t="s">
        <v>2072</v>
      </c>
      <c r="Z169" t="s">
        <v>2072</v>
      </c>
      <c r="AA169" t="s">
        <v>2072</v>
      </c>
      <c r="AB169" t="s">
        <v>2072</v>
      </c>
      <c r="AC169" t="s">
        <v>2072</v>
      </c>
      <c r="AD169" t="s">
        <v>2072</v>
      </c>
      <c r="AE169" t="s">
        <v>2072</v>
      </c>
      <c r="AF169" t="s">
        <v>2072</v>
      </c>
      <c r="AG169" t="s">
        <v>2072</v>
      </c>
      <c r="AH169" t="s">
        <v>2072</v>
      </c>
      <c r="AI169" t="s">
        <v>2072</v>
      </c>
      <c r="AJ169" t="s">
        <v>2072</v>
      </c>
      <c r="AK169" t="s">
        <v>2072</v>
      </c>
      <c r="AL169" t="s">
        <v>2072</v>
      </c>
      <c r="AM169" t="s">
        <v>2072</v>
      </c>
      <c r="AN169" t="s">
        <v>2072</v>
      </c>
      <c r="AO169" t="s">
        <v>2072</v>
      </c>
      <c r="AP169" t="s">
        <v>2073</v>
      </c>
      <c r="AQ169" t="s">
        <v>2072</v>
      </c>
      <c r="AR169" t="s">
        <v>2072</v>
      </c>
      <c r="AS169" t="s">
        <v>2072</v>
      </c>
      <c r="AT169" t="s">
        <v>2072</v>
      </c>
      <c r="AU169" t="s">
        <v>2072</v>
      </c>
      <c r="AV169" t="s">
        <v>2072</v>
      </c>
      <c r="AW169" t="s">
        <v>2073</v>
      </c>
      <c r="AX169" t="s">
        <v>2072</v>
      </c>
      <c r="AY169" t="s">
        <v>2072</v>
      </c>
      <c r="AZ169" t="s">
        <v>2072</v>
      </c>
      <c r="BA169" t="s">
        <v>2072</v>
      </c>
      <c r="BB169" t="s">
        <v>2072</v>
      </c>
      <c r="BC169" t="s">
        <v>2072</v>
      </c>
      <c r="BD169" t="s">
        <v>2072</v>
      </c>
      <c r="BE169" t="s">
        <v>2072</v>
      </c>
      <c r="BF169" t="s">
        <v>2072</v>
      </c>
      <c r="BG169" t="s">
        <v>2072</v>
      </c>
      <c r="BH169" t="s">
        <v>2072</v>
      </c>
      <c r="BI169" t="s">
        <v>2072</v>
      </c>
      <c r="BJ169" t="s">
        <v>2072</v>
      </c>
      <c r="BK169" t="s">
        <v>2072</v>
      </c>
      <c r="BL169" t="s">
        <v>2072</v>
      </c>
      <c r="BM169" t="s">
        <v>2072</v>
      </c>
      <c r="BN169" t="s">
        <v>2072</v>
      </c>
      <c r="BO169" t="s">
        <v>2072</v>
      </c>
      <c r="BP169" t="s">
        <v>2072</v>
      </c>
      <c r="BQ169" t="s">
        <v>2072</v>
      </c>
    </row>
    <row r="170" spans="1:69" x14ac:dyDescent="0.25">
      <c r="A170" t="s">
        <v>2243</v>
      </c>
      <c r="B170" t="s">
        <v>76</v>
      </c>
      <c r="C170" t="s">
        <v>2073</v>
      </c>
      <c r="D170" t="s">
        <v>2072</v>
      </c>
      <c r="E170" t="s">
        <v>2072</v>
      </c>
      <c r="F170" t="s">
        <v>2073</v>
      </c>
      <c r="G170" t="s">
        <v>2073</v>
      </c>
      <c r="H170" t="s">
        <v>2073</v>
      </c>
      <c r="I170" t="s">
        <v>2073</v>
      </c>
      <c r="J170" t="s">
        <v>2073</v>
      </c>
      <c r="K170" t="s">
        <v>2073</v>
      </c>
      <c r="L170" t="s">
        <v>2073</v>
      </c>
      <c r="M170" t="s">
        <v>2073</v>
      </c>
      <c r="N170" t="s">
        <v>2073</v>
      </c>
      <c r="O170" t="s">
        <v>2073</v>
      </c>
      <c r="P170" t="s">
        <v>2073</v>
      </c>
      <c r="Q170" t="s">
        <v>2077</v>
      </c>
      <c r="R170" t="s">
        <v>2077</v>
      </c>
      <c r="S170" t="s">
        <v>2073</v>
      </c>
      <c r="T170" t="s">
        <v>2072</v>
      </c>
      <c r="U170" t="s">
        <v>2073</v>
      </c>
      <c r="V170" t="s">
        <v>2072</v>
      </c>
      <c r="W170" t="s">
        <v>2072</v>
      </c>
      <c r="X170" t="s">
        <v>2072</v>
      </c>
      <c r="Y170" t="s">
        <v>2073</v>
      </c>
      <c r="Z170" t="s">
        <v>2073</v>
      </c>
      <c r="AA170" t="s">
        <v>2073</v>
      </c>
      <c r="AB170" t="s">
        <v>2073</v>
      </c>
      <c r="AC170" t="s">
        <v>2073</v>
      </c>
      <c r="AD170" t="s">
        <v>2073</v>
      </c>
      <c r="AE170" t="s">
        <v>2073</v>
      </c>
      <c r="AF170" t="s">
        <v>2072</v>
      </c>
      <c r="AG170" t="s">
        <v>2073</v>
      </c>
      <c r="AH170" t="s">
        <v>2073</v>
      </c>
      <c r="AI170" t="s">
        <v>2073</v>
      </c>
      <c r="AJ170" t="s">
        <v>2073</v>
      </c>
      <c r="AK170" t="s">
        <v>2073</v>
      </c>
      <c r="AL170" t="s">
        <v>2072</v>
      </c>
      <c r="AM170" t="s">
        <v>2073</v>
      </c>
      <c r="AN170" t="s">
        <v>2073</v>
      </c>
      <c r="AO170" t="s">
        <v>2073</v>
      </c>
      <c r="AP170" t="s">
        <v>2072</v>
      </c>
      <c r="AQ170" t="s">
        <v>2073</v>
      </c>
      <c r="AR170" t="s">
        <v>2073</v>
      </c>
      <c r="AS170" t="s">
        <v>2073</v>
      </c>
      <c r="AT170" t="s">
        <v>2073</v>
      </c>
      <c r="AU170" t="s">
        <v>2073</v>
      </c>
      <c r="AV170" t="s">
        <v>2073</v>
      </c>
      <c r="AW170" t="s">
        <v>2072</v>
      </c>
      <c r="AX170" t="s">
        <v>2073</v>
      </c>
      <c r="AY170" t="s">
        <v>2073</v>
      </c>
      <c r="AZ170" t="s">
        <v>2073</v>
      </c>
      <c r="BA170" t="s">
        <v>2073</v>
      </c>
      <c r="BB170" t="s">
        <v>2073</v>
      </c>
      <c r="BC170" t="s">
        <v>2073</v>
      </c>
      <c r="BD170" t="s">
        <v>2073</v>
      </c>
      <c r="BE170" t="s">
        <v>2072</v>
      </c>
      <c r="BF170" t="s">
        <v>2073</v>
      </c>
      <c r="BG170" t="s">
        <v>2073</v>
      </c>
      <c r="BH170" t="s">
        <v>2072</v>
      </c>
      <c r="BI170" t="s">
        <v>2073</v>
      </c>
      <c r="BJ170" t="s">
        <v>2073</v>
      </c>
      <c r="BK170" t="s">
        <v>2073</v>
      </c>
      <c r="BL170" t="s">
        <v>2073</v>
      </c>
      <c r="BM170" t="s">
        <v>2073</v>
      </c>
      <c r="BN170" t="s">
        <v>2073</v>
      </c>
      <c r="BO170" t="s">
        <v>2073</v>
      </c>
      <c r="BP170" t="s">
        <v>2073</v>
      </c>
      <c r="BQ170" t="s">
        <v>2073</v>
      </c>
    </row>
    <row r="171" spans="1:69" x14ac:dyDescent="0.25">
      <c r="A171" t="s">
        <v>2244</v>
      </c>
      <c r="B171" t="s">
        <v>168</v>
      </c>
      <c r="C171" t="s">
        <v>2072</v>
      </c>
      <c r="D171" t="s">
        <v>2072</v>
      </c>
      <c r="E171" t="s">
        <v>2072</v>
      </c>
      <c r="F171" t="s">
        <v>2072</v>
      </c>
      <c r="G171" t="s">
        <v>2072</v>
      </c>
      <c r="H171" t="s">
        <v>2072</v>
      </c>
      <c r="I171" t="s">
        <v>2073</v>
      </c>
      <c r="J171" t="s">
        <v>2072</v>
      </c>
      <c r="K171" t="s">
        <v>2072</v>
      </c>
      <c r="L171" t="s">
        <v>2072</v>
      </c>
      <c r="M171" t="s">
        <v>2072</v>
      </c>
      <c r="N171" t="s">
        <v>2072</v>
      </c>
      <c r="O171" t="s">
        <v>2073</v>
      </c>
      <c r="P171" t="s">
        <v>2072</v>
      </c>
      <c r="Q171" t="s">
        <v>2072</v>
      </c>
      <c r="R171" t="s">
        <v>2072</v>
      </c>
      <c r="S171" t="s">
        <v>2072</v>
      </c>
      <c r="T171" t="s">
        <v>2073</v>
      </c>
      <c r="U171" t="s">
        <v>2072</v>
      </c>
      <c r="V171" t="s">
        <v>2072</v>
      </c>
      <c r="W171" t="s">
        <v>2072</v>
      </c>
      <c r="X171" t="s">
        <v>2072</v>
      </c>
      <c r="Y171" t="s">
        <v>2072</v>
      </c>
      <c r="Z171" t="s">
        <v>2072</v>
      </c>
      <c r="AA171" t="s">
        <v>2072</v>
      </c>
      <c r="AB171" t="s">
        <v>2072</v>
      </c>
      <c r="AC171" t="s">
        <v>2072</v>
      </c>
      <c r="AD171" t="s">
        <v>2072</v>
      </c>
      <c r="AE171" t="s">
        <v>2072</v>
      </c>
      <c r="AF171" t="s">
        <v>2072</v>
      </c>
      <c r="AG171" t="s">
        <v>2072</v>
      </c>
      <c r="AH171" t="s">
        <v>2072</v>
      </c>
      <c r="AI171" t="s">
        <v>2072</v>
      </c>
      <c r="AJ171" t="s">
        <v>2072</v>
      </c>
      <c r="AK171" t="s">
        <v>2072</v>
      </c>
      <c r="AL171" t="s">
        <v>2072</v>
      </c>
      <c r="AM171" t="s">
        <v>2072</v>
      </c>
      <c r="AN171" t="s">
        <v>2072</v>
      </c>
      <c r="AO171" t="s">
        <v>2072</v>
      </c>
      <c r="AP171" t="s">
        <v>2073</v>
      </c>
      <c r="AQ171" t="s">
        <v>2072</v>
      </c>
      <c r="AR171" t="s">
        <v>2072</v>
      </c>
      <c r="AS171" t="s">
        <v>2072</v>
      </c>
      <c r="AT171" t="s">
        <v>2072</v>
      </c>
      <c r="AU171" t="s">
        <v>2072</v>
      </c>
      <c r="AV171" t="s">
        <v>2072</v>
      </c>
      <c r="AW171" t="s">
        <v>2073</v>
      </c>
      <c r="AX171" t="s">
        <v>2072</v>
      </c>
      <c r="AY171" t="s">
        <v>2072</v>
      </c>
      <c r="AZ171" t="s">
        <v>2072</v>
      </c>
      <c r="BA171" t="s">
        <v>2072</v>
      </c>
      <c r="BB171" t="s">
        <v>2072</v>
      </c>
      <c r="BC171" t="s">
        <v>2072</v>
      </c>
      <c r="BD171" t="s">
        <v>2077</v>
      </c>
      <c r="BE171" t="s">
        <v>2077</v>
      </c>
      <c r="BF171" t="s">
        <v>2077</v>
      </c>
      <c r="BG171" t="s">
        <v>2077</v>
      </c>
      <c r="BH171" t="s">
        <v>2072</v>
      </c>
      <c r="BI171" t="s">
        <v>2073</v>
      </c>
      <c r="BJ171" t="s">
        <v>2073</v>
      </c>
      <c r="BK171" t="s">
        <v>2072</v>
      </c>
      <c r="BL171" t="s">
        <v>2073</v>
      </c>
      <c r="BM171" t="s">
        <v>2077</v>
      </c>
      <c r="BN171" t="s">
        <v>2077</v>
      </c>
      <c r="BO171" t="s">
        <v>2077</v>
      </c>
      <c r="BP171" t="s">
        <v>2077</v>
      </c>
      <c r="BQ171" t="s">
        <v>2073</v>
      </c>
    </row>
    <row r="172" spans="1:69" x14ac:dyDescent="0.25">
      <c r="A172" t="s">
        <v>2245</v>
      </c>
      <c r="B172" t="s">
        <v>168</v>
      </c>
      <c r="C172" t="s">
        <v>2072</v>
      </c>
      <c r="D172" t="s">
        <v>2072</v>
      </c>
      <c r="E172" t="s">
        <v>2072</v>
      </c>
      <c r="F172" t="s">
        <v>2072</v>
      </c>
      <c r="G172" t="s">
        <v>2072</v>
      </c>
      <c r="H172" t="s">
        <v>2072</v>
      </c>
      <c r="I172" t="s">
        <v>2072</v>
      </c>
      <c r="J172" t="s">
        <v>2077</v>
      </c>
      <c r="K172" t="s">
        <v>2077</v>
      </c>
      <c r="L172" t="s">
        <v>2077</v>
      </c>
      <c r="M172" t="s">
        <v>2077</v>
      </c>
      <c r="N172" t="s">
        <v>2077</v>
      </c>
      <c r="O172" t="s">
        <v>2077</v>
      </c>
      <c r="P172" t="s">
        <v>2077</v>
      </c>
      <c r="Q172" t="s">
        <v>2072</v>
      </c>
      <c r="R172" t="s">
        <v>2072</v>
      </c>
      <c r="S172" t="s">
        <v>2072</v>
      </c>
      <c r="T172" t="s">
        <v>2072</v>
      </c>
      <c r="U172" t="s">
        <v>2072</v>
      </c>
      <c r="V172" t="s">
        <v>2072</v>
      </c>
      <c r="W172" t="s">
        <v>2073</v>
      </c>
      <c r="X172" t="s">
        <v>2073</v>
      </c>
      <c r="Y172" t="s">
        <v>2072</v>
      </c>
      <c r="Z172" t="s">
        <v>2077</v>
      </c>
      <c r="AA172" t="s">
        <v>2072</v>
      </c>
      <c r="AB172" t="s">
        <v>2072</v>
      </c>
      <c r="AC172" t="s">
        <v>2077</v>
      </c>
      <c r="AD172" t="s">
        <v>2072</v>
      </c>
      <c r="AE172" t="s">
        <v>2072</v>
      </c>
      <c r="AF172" t="s">
        <v>2072</v>
      </c>
      <c r="AG172" t="s">
        <v>2072</v>
      </c>
      <c r="AH172" t="s">
        <v>2072</v>
      </c>
      <c r="AI172" t="s">
        <v>2072</v>
      </c>
      <c r="AJ172" t="s">
        <v>2072</v>
      </c>
      <c r="AK172" t="s">
        <v>2077</v>
      </c>
      <c r="AL172" t="s">
        <v>2077</v>
      </c>
      <c r="AM172" t="s">
        <v>2077</v>
      </c>
      <c r="AN172" t="s">
        <v>2077</v>
      </c>
      <c r="AO172" t="s">
        <v>2077</v>
      </c>
      <c r="AP172" t="s">
        <v>2077</v>
      </c>
      <c r="AQ172" t="s">
        <v>2077</v>
      </c>
      <c r="AR172" t="s">
        <v>2077</v>
      </c>
      <c r="AS172" t="s">
        <v>2077</v>
      </c>
      <c r="AT172" t="s">
        <v>2077</v>
      </c>
      <c r="AU172" t="s">
        <v>2077</v>
      </c>
      <c r="AV172" t="s">
        <v>2077</v>
      </c>
      <c r="AW172" t="s">
        <v>2077</v>
      </c>
      <c r="AX172" t="s">
        <v>2077</v>
      </c>
      <c r="AY172" t="s">
        <v>2077</v>
      </c>
      <c r="AZ172" t="s">
        <v>2077</v>
      </c>
      <c r="BA172" t="s">
        <v>2077</v>
      </c>
      <c r="BB172" t="s">
        <v>2077</v>
      </c>
      <c r="BC172" t="s">
        <v>2077</v>
      </c>
      <c r="BD172" t="s">
        <v>2072</v>
      </c>
      <c r="BE172" t="s">
        <v>2072</v>
      </c>
      <c r="BF172" t="s">
        <v>2072</v>
      </c>
      <c r="BG172" t="s">
        <v>2072</v>
      </c>
      <c r="BH172" t="s">
        <v>2077</v>
      </c>
      <c r="BI172" t="s">
        <v>2077</v>
      </c>
      <c r="BJ172" t="s">
        <v>2077</v>
      </c>
      <c r="BK172" t="s">
        <v>2077</v>
      </c>
      <c r="BL172" t="s">
        <v>2077</v>
      </c>
      <c r="BM172" t="s">
        <v>2072</v>
      </c>
      <c r="BN172" t="s">
        <v>2072</v>
      </c>
      <c r="BO172" t="s">
        <v>2072</v>
      </c>
      <c r="BP172" t="s">
        <v>2072</v>
      </c>
      <c r="BQ172" t="s">
        <v>2072</v>
      </c>
    </row>
    <row r="173" spans="1:69" x14ac:dyDescent="0.25">
      <c r="A173" t="s">
        <v>2246</v>
      </c>
      <c r="B173" t="s">
        <v>82</v>
      </c>
      <c r="C173" t="s">
        <v>2073</v>
      </c>
      <c r="D173" t="s">
        <v>2072</v>
      </c>
      <c r="E173" t="s">
        <v>2072</v>
      </c>
      <c r="F173" t="s">
        <v>2073</v>
      </c>
      <c r="G173" t="s">
        <v>2073</v>
      </c>
      <c r="H173" t="s">
        <v>2073</v>
      </c>
      <c r="I173" t="s">
        <v>2073</v>
      </c>
      <c r="J173" t="s">
        <v>2073</v>
      </c>
      <c r="K173" t="s">
        <v>2073</v>
      </c>
      <c r="L173" t="s">
        <v>2073</v>
      </c>
      <c r="M173" t="s">
        <v>2073</v>
      </c>
      <c r="N173" t="s">
        <v>2073</v>
      </c>
      <c r="O173" t="s">
        <v>2077</v>
      </c>
      <c r="P173" t="s">
        <v>2073</v>
      </c>
      <c r="Q173" t="s">
        <v>2077</v>
      </c>
      <c r="R173" t="s">
        <v>2077</v>
      </c>
      <c r="S173" t="s">
        <v>2077</v>
      </c>
      <c r="T173" t="s">
        <v>2077</v>
      </c>
      <c r="U173" t="s">
        <v>2077</v>
      </c>
      <c r="V173" t="s">
        <v>2077</v>
      </c>
      <c r="W173" t="s">
        <v>2072</v>
      </c>
      <c r="X173" t="s">
        <v>2072</v>
      </c>
      <c r="Y173" t="s">
        <v>2077</v>
      </c>
      <c r="Z173" t="s">
        <v>2077</v>
      </c>
      <c r="AA173" t="s">
        <v>2077</v>
      </c>
      <c r="AB173" t="s">
        <v>2077</v>
      </c>
      <c r="AC173" t="s">
        <v>2073</v>
      </c>
      <c r="AD173" t="s">
        <v>2073</v>
      </c>
      <c r="AE173" t="s">
        <v>2073</v>
      </c>
      <c r="AF173" t="s">
        <v>2073</v>
      </c>
      <c r="AG173" t="s">
        <v>2073</v>
      </c>
      <c r="AH173" t="s">
        <v>2073</v>
      </c>
      <c r="AI173" t="s">
        <v>2073</v>
      </c>
      <c r="AJ173" t="s">
        <v>2073</v>
      </c>
      <c r="AK173" t="s">
        <v>2073</v>
      </c>
      <c r="AL173" t="s">
        <v>2072</v>
      </c>
      <c r="AM173" t="s">
        <v>2073</v>
      </c>
      <c r="AN173" t="s">
        <v>2073</v>
      </c>
      <c r="AO173" t="s">
        <v>2073</v>
      </c>
      <c r="AP173" t="s">
        <v>2072</v>
      </c>
      <c r="AQ173" t="s">
        <v>2073</v>
      </c>
      <c r="AR173" t="s">
        <v>2073</v>
      </c>
      <c r="AS173" t="s">
        <v>2077</v>
      </c>
      <c r="AT173" t="s">
        <v>2077</v>
      </c>
      <c r="AU173" t="s">
        <v>2077</v>
      </c>
      <c r="AV173" t="s">
        <v>2077</v>
      </c>
      <c r="AW173" t="s">
        <v>2077</v>
      </c>
      <c r="AX173" t="s">
        <v>2077</v>
      </c>
      <c r="AY173" t="s">
        <v>2077</v>
      </c>
      <c r="AZ173" t="s">
        <v>2073</v>
      </c>
      <c r="BA173" t="s">
        <v>2077</v>
      </c>
      <c r="BB173" t="s">
        <v>2077</v>
      </c>
      <c r="BC173" t="s">
        <v>2077</v>
      </c>
      <c r="BD173" t="s">
        <v>2077</v>
      </c>
      <c r="BE173" t="s">
        <v>2077</v>
      </c>
      <c r="BF173" t="s">
        <v>2073</v>
      </c>
      <c r="BG173" t="s">
        <v>2073</v>
      </c>
      <c r="BH173" t="s">
        <v>2077</v>
      </c>
      <c r="BI173" t="s">
        <v>2077</v>
      </c>
      <c r="BJ173" t="s">
        <v>2077</v>
      </c>
      <c r="BK173" t="s">
        <v>2077</v>
      </c>
      <c r="BL173" t="s">
        <v>2077</v>
      </c>
      <c r="BM173" t="s">
        <v>2073</v>
      </c>
      <c r="BN173" t="s">
        <v>2077</v>
      </c>
      <c r="BO173" t="s">
        <v>2077</v>
      </c>
      <c r="BP173" t="s">
        <v>2077</v>
      </c>
      <c r="BQ173" t="s">
        <v>2073</v>
      </c>
    </row>
    <row r="174" spans="1:69" x14ac:dyDescent="0.25">
      <c r="A174" t="s">
        <v>2247</v>
      </c>
      <c r="B174" t="s">
        <v>174</v>
      </c>
      <c r="C174" t="s">
        <v>2072</v>
      </c>
      <c r="D174" t="s">
        <v>2072</v>
      </c>
      <c r="E174" t="s">
        <v>2072</v>
      </c>
      <c r="F174" t="s">
        <v>2072</v>
      </c>
      <c r="G174" t="s">
        <v>2072</v>
      </c>
      <c r="H174" t="s">
        <v>2072</v>
      </c>
      <c r="I174" t="s">
        <v>2073</v>
      </c>
      <c r="J174" t="s">
        <v>2072</v>
      </c>
      <c r="K174" t="s">
        <v>2072</v>
      </c>
      <c r="L174" t="s">
        <v>2072</v>
      </c>
      <c r="M174" t="s">
        <v>2073</v>
      </c>
      <c r="N174" t="s">
        <v>2073</v>
      </c>
      <c r="O174" t="s">
        <v>2073</v>
      </c>
      <c r="P174" t="s">
        <v>2072</v>
      </c>
      <c r="Q174" t="s">
        <v>2072</v>
      </c>
      <c r="R174" t="s">
        <v>2072</v>
      </c>
      <c r="S174" t="s">
        <v>2072</v>
      </c>
      <c r="T174" t="s">
        <v>2073</v>
      </c>
      <c r="U174" t="s">
        <v>2072</v>
      </c>
      <c r="V174" t="s">
        <v>2072</v>
      </c>
      <c r="W174" t="s">
        <v>2073</v>
      </c>
      <c r="X174" t="s">
        <v>2073</v>
      </c>
      <c r="Y174" t="s">
        <v>2072</v>
      </c>
      <c r="Z174" t="s">
        <v>2072</v>
      </c>
      <c r="AA174" t="s">
        <v>2072</v>
      </c>
      <c r="AB174" t="s">
        <v>2072</v>
      </c>
      <c r="AC174" t="s">
        <v>2072</v>
      </c>
      <c r="AD174" t="s">
        <v>2072</v>
      </c>
      <c r="AE174" t="s">
        <v>2072</v>
      </c>
      <c r="AF174" t="s">
        <v>2072</v>
      </c>
      <c r="AG174" t="s">
        <v>2072</v>
      </c>
      <c r="AH174" t="s">
        <v>2072</v>
      </c>
      <c r="AI174" t="s">
        <v>2073</v>
      </c>
      <c r="AJ174" t="s">
        <v>2072</v>
      </c>
      <c r="AK174" t="s">
        <v>2072</v>
      </c>
      <c r="AL174" t="s">
        <v>2072</v>
      </c>
      <c r="AM174" t="s">
        <v>2072</v>
      </c>
      <c r="AN174" t="s">
        <v>2072</v>
      </c>
      <c r="AO174" t="s">
        <v>2072</v>
      </c>
      <c r="AP174" t="s">
        <v>2073</v>
      </c>
      <c r="AQ174" t="s">
        <v>2072</v>
      </c>
      <c r="AR174" t="s">
        <v>2072</v>
      </c>
      <c r="AS174" t="s">
        <v>2073</v>
      </c>
      <c r="AT174" t="s">
        <v>2072</v>
      </c>
      <c r="AU174" t="s">
        <v>2072</v>
      </c>
      <c r="AV174" t="s">
        <v>2073</v>
      </c>
      <c r="AW174" t="s">
        <v>2073</v>
      </c>
      <c r="AX174" t="s">
        <v>2072</v>
      </c>
      <c r="AY174" t="s">
        <v>2072</v>
      </c>
      <c r="AZ174" t="s">
        <v>2072</v>
      </c>
      <c r="BA174" t="s">
        <v>2072</v>
      </c>
      <c r="BB174" t="s">
        <v>2073</v>
      </c>
      <c r="BC174" t="s">
        <v>2072</v>
      </c>
      <c r="BD174" t="s">
        <v>2072</v>
      </c>
      <c r="BE174" t="s">
        <v>2072</v>
      </c>
      <c r="BF174" t="s">
        <v>2073</v>
      </c>
      <c r="BG174" t="s">
        <v>2073</v>
      </c>
      <c r="BH174" t="s">
        <v>2073</v>
      </c>
      <c r="BI174" t="s">
        <v>2073</v>
      </c>
      <c r="BJ174" t="s">
        <v>2072</v>
      </c>
      <c r="BK174" t="s">
        <v>2072</v>
      </c>
      <c r="BL174" t="s">
        <v>2072</v>
      </c>
      <c r="BM174" t="s">
        <v>2072</v>
      </c>
      <c r="BN174" t="s">
        <v>2072</v>
      </c>
      <c r="BO174" t="s">
        <v>2073</v>
      </c>
      <c r="BP174" t="s">
        <v>2072</v>
      </c>
      <c r="BQ174" t="s">
        <v>2073</v>
      </c>
    </row>
    <row r="175" spans="1:69" x14ac:dyDescent="0.25">
      <c r="A175" t="s">
        <v>2248</v>
      </c>
      <c r="B175" t="s">
        <v>318</v>
      </c>
      <c r="C175" t="s">
        <v>2077</v>
      </c>
      <c r="D175" t="s">
        <v>2077</v>
      </c>
      <c r="E175" t="s">
        <v>2077</v>
      </c>
      <c r="F175" t="s">
        <v>2077</v>
      </c>
      <c r="G175" t="s">
        <v>2077</v>
      </c>
      <c r="H175" t="s">
        <v>2077</v>
      </c>
      <c r="I175" t="s">
        <v>2077</v>
      </c>
      <c r="J175" t="s">
        <v>2077</v>
      </c>
      <c r="K175" t="s">
        <v>2077</v>
      </c>
      <c r="L175" t="s">
        <v>2077</v>
      </c>
      <c r="M175" t="s">
        <v>2077</v>
      </c>
      <c r="N175" t="s">
        <v>2077</v>
      </c>
      <c r="O175" t="s">
        <v>2077</v>
      </c>
      <c r="P175" t="s">
        <v>2077</v>
      </c>
      <c r="Q175" t="s">
        <v>2077</v>
      </c>
      <c r="R175" t="s">
        <v>2077</v>
      </c>
      <c r="S175" t="s">
        <v>2077</v>
      </c>
      <c r="T175" t="s">
        <v>2077</v>
      </c>
      <c r="U175" t="s">
        <v>2077</v>
      </c>
      <c r="V175" t="s">
        <v>2077</v>
      </c>
      <c r="W175" t="s">
        <v>2077</v>
      </c>
      <c r="X175" t="s">
        <v>2077</v>
      </c>
      <c r="Y175" t="s">
        <v>2077</v>
      </c>
      <c r="Z175" t="s">
        <v>2077</v>
      </c>
      <c r="AA175" t="s">
        <v>2077</v>
      </c>
      <c r="AB175" t="s">
        <v>2077</v>
      </c>
      <c r="AC175" t="s">
        <v>2077</v>
      </c>
      <c r="AD175" t="s">
        <v>2077</v>
      </c>
      <c r="AE175" t="s">
        <v>2077</v>
      </c>
      <c r="AF175" t="s">
        <v>2077</v>
      </c>
      <c r="AG175" t="s">
        <v>2077</v>
      </c>
      <c r="AH175" t="s">
        <v>2077</v>
      </c>
      <c r="AI175" t="s">
        <v>2077</v>
      </c>
      <c r="AJ175" t="s">
        <v>2077</v>
      </c>
      <c r="AK175" t="s">
        <v>2077</v>
      </c>
      <c r="AL175" t="s">
        <v>2077</v>
      </c>
      <c r="AM175" t="s">
        <v>2077</v>
      </c>
      <c r="AN175" t="s">
        <v>2077</v>
      </c>
      <c r="AO175" t="s">
        <v>2077</v>
      </c>
      <c r="AP175" t="s">
        <v>2077</v>
      </c>
      <c r="AQ175" t="s">
        <v>2077</v>
      </c>
      <c r="AR175" t="s">
        <v>2077</v>
      </c>
      <c r="AS175" t="s">
        <v>2077</v>
      </c>
      <c r="AT175" t="s">
        <v>2077</v>
      </c>
      <c r="AU175" t="s">
        <v>2077</v>
      </c>
      <c r="AV175" t="s">
        <v>2077</v>
      </c>
      <c r="AW175" t="s">
        <v>2077</v>
      </c>
      <c r="AX175" t="s">
        <v>2077</v>
      </c>
      <c r="AY175" t="s">
        <v>2077</v>
      </c>
      <c r="AZ175" t="s">
        <v>2077</v>
      </c>
      <c r="BA175" t="s">
        <v>2077</v>
      </c>
      <c r="BB175" t="s">
        <v>2077</v>
      </c>
      <c r="BC175" t="s">
        <v>2077</v>
      </c>
      <c r="BD175" t="s">
        <v>2077</v>
      </c>
      <c r="BE175" t="s">
        <v>2077</v>
      </c>
      <c r="BF175" t="s">
        <v>2077</v>
      </c>
      <c r="BG175" t="s">
        <v>2077</v>
      </c>
      <c r="BH175" t="s">
        <v>2077</v>
      </c>
      <c r="BI175" t="s">
        <v>2077</v>
      </c>
      <c r="BJ175" t="s">
        <v>2077</v>
      </c>
      <c r="BK175" t="s">
        <v>2077</v>
      </c>
      <c r="BL175" t="s">
        <v>2077</v>
      </c>
      <c r="BM175" t="s">
        <v>2077</v>
      </c>
      <c r="BN175" t="s">
        <v>2077</v>
      </c>
      <c r="BO175" t="s">
        <v>2077</v>
      </c>
      <c r="BP175" t="s">
        <v>2077</v>
      </c>
      <c r="BQ175" t="s">
        <v>2077</v>
      </c>
    </row>
    <row r="176" spans="1:69" x14ac:dyDescent="0.25">
      <c r="A176" t="s">
        <v>2249</v>
      </c>
      <c r="B176" t="s">
        <v>82</v>
      </c>
      <c r="C176" t="s">
        <v>2077</v>
      </c>
      <c r="D176" t="s">
        <v>2077</v>
      </c>
      <c r="E176" t="s">
        <v>2077</v>
      </c>
      <c r="F176" t="s">
        <v>2077</v>
      </c>
      <c r="G176" t="s">
        <v>2077</v>
      </c>
      <c r="H176" t="s">
        <v>2077</v>
      </c>
      <c r="I176" t="s">
        <v>2077</v>
      </c>
      <c r="J176" t="s">
        <v>2077</v>
      </c>
      <c r="K176" t="s">
        <v>2077</v>
      </c>
      <c r="L176" t="s">
        <v>2077</v>
      </c>
      <c r="M176" t="s">
        <v>2077</v>
      </c>
      <c r="N176" t="s">
        <v>2077</v>
      </c>
      <c r="O176" t="s">
        <v>2077</v>
      </c>
      <c r="P176" t="s">
        <v>2077</v>
      </c>
      <c r="Q176" t="s">
        <v>2072</v>
      </c>
      <c r="R176" t="s">
        <v>2072</v>
      </c>
      <c r="S176" t="s">
        <v>2072</v>
      </c>
      <c r="T176" t="s">
        <v>2072</v>
      </c>
      <c r="U176" t="s">
        <v>2072</v>
      </c>
      <c r="V176" t="s">
        <v>2072</v>
      </c>
      <c r="W176" t="s">
        <v>2073</v>
      </c>
      <c r="X176" t="s">
        <v>2073</v>
      </c>
      <c r="Y176" t="s">
        <v>2072</v>
      </c>
      <c r="Z176" t="s">
        <v>2072</v>
      </c>
      <c r="AA176" t="s">
        <v>2072</v>
      </c>
      <c r="AB176" t="s">
        <v>2072</v>
      </c>
      <c r="AC176" t="s">
        <v>2077</v>
      </c>
      <c r="AD176" t="s">
        <v>2077</v>
      </c>
      <c r="AE176" t="s">
        <v>2077</v>
      </c>
      <c r="AF176" t="s">
        <v>2077</v>
      </c>
      <c r="AG176" t="s">
        <v>2077</v>
      </c>
      <c r="AH176" t="s">
        <v>2077</v>
      </c>
      <c r="AI176" t="s">
        <v>2077</v>
      </c>
      <c r="AJ176" t="s">
        <v>2077</v>
      </c>
      <c r="AK176" t="s">
        <v>2077</v>
      </c>
      <c r="AL176" t="s">
        <v>2077</v>
      </c>
      <c r="AM176" t="s">
        <v>2077</v>
      </c>
      <c r="AN176" t="s">
        <v>2077</v>
      </c>
      <c r="AO176" t="s">
        <v>2077</v>
      </c>
      <c r="AP176" t="s">
        <v>2077</v>
      </c>
      <c r="AQ176" t="s">
        <v>2077</v>
      </c>
      <c r="AR176" t="s">
        <v>2077</v>
      </c>
      <c r="AS176" t="s">
        <v>2072</v>
      </c>
      <c r="AT176" t="s">
        <v>2072</v>
      </c>
      <c r="AU176" t="s">
        <v>2072</v>
      </c>
      <c r="AV176" t="s">
        <v>2072</v>
      </c>
      <c r="AW176" t="s">
        <v>2073</v>
      </c>
      <c r="AX176" t="s">
        <v>2072</v>
      </c>
      <c r="AY176" t="s">
        <v>2072</v>
      </c>
      <c r="AZ176" t="s">
        <v>2072</v>
      </c>
      <c r="BA176" t="s">
        <v>2072</v>
      </c>
      <c r="BB176" t="s">
        <v>2072</v>
      </c>
      <c r="BC176" t="s">
        <v>2072</v>
      </c>
      <c r="BD176" t="s">
        <v>2072</v>
      </c>
      <c r="BE176" t="s">
        <v>2072</v>
      </c>
      <c r="BF176" t="s">
        <v>2072</v>
      </c>
      <c r="BG176" t="s">
        <v>2072</v>
      </c>
      <c r="BH176" t="s">
        <v>2077</v>
      </c>
      <c r="BI176" t="s">
        <v>2077</v>
      </c>
      <c r="BJ176" t="s">
        <v>2077</v>
      </c>
      <c r="BK176" t="s">
        <v>2077</v>
      </c>
      <c r="BL176" t="s">
        <v>2077</v>
      </c>
      <c r="BM176" t="s">
        <v>2077</v>
      </c>
      <c r="BN176" t="s">
        <v>2077</v>
      </c>
      <c r="BO176" t="s">
        <v>2077</v>
      </c>
      <c r="BP176" t="s">
        <v>2077</v>
      </c>
      <c r="BQ176" t="s">
        <v>2072</v>
      </c>
    </row>
    <row r="177" spans="1:69" x14ac:dyDescent="0.25">
      <c r="A177" t="s">
        <v>2250</v>
      </c>
      <c r="B177" t="s">
        <v>288</v>
      </c>
      <c r="C177" t="s">
        <v>2072</v>
      </c>
      <c r="D177" t="s">
        <v>2073</v>
      </c>
      <c r="E177" t="s">
        <v>2072</v>
      </c>
      <c r="F177" t="s">
        <v>2072</v>
      </c>
      <c r="G177" t="s">
        <v>2072</v>
      </c>
      <c r="H177" t="s">
        <v>2072</v>
      </c>
      <c r="I177" t="s">
        <v>2073</v>
      </c>
      <c r="J177" t="s">
        <v>2072</v>
      </c>
      <c r="K177" t="s">
        <v>2072</v>
      </c>
      <c r="L177" t="s">
        <v>2072</v>
      </c>
      <c r="M177" t="s">
        <v>2072</v>
      </c>
      <c r="N177" t="s">
        <v>2072</v>
      </c>
      <c r="O177" t="s">
        <v>2073</v>
      </c>
      <c r="P177" t="s">
        <v>2072</v>
      </c>
      <c r="Q177" t="s">
        <v>2072</v>
      </c>
      <c r="R177" t="s">
        <v>2072</v>
      </c>
      <c r="S177" t="s">
        <v>2072</v>
      </c>
      <c r="T177" t="s">
        <v>2073</v>
      </c>
      <c r="U177" t="s">
        <v>2077</v>
      </c>
      <c r="V177" t="s">
        <v>2077</v>
      </c>
      <c r="W177" t="s">
        <v>2077</v>
      </c>
      <c r="X177" t="s">
        <v>2077</v>
      </c>
      <c r="Y177" t="s">
        <v>2077</v>
      </c>
      <c r="Z177" t="s">
        <v>2077</v>
      </c>
      <c r="AA177" t="s">
        <v>2077</v>
      </c>
      <c r="AB177" t="s">
        <v>2077</v>
      </c>
      <c r="AC177" t="s">
        <v>2072</v>
      </c>
      <c r="AD177" t="s">
        <v>2072</v>
      </c>
      <c r="AE177" t="s">
        <v>2072</v>
      </c>
      <c r="AF177" t="s">
        <v>2072</v>
      </c>
      <c r="AG177" t="s">
        <v>2072</v>
      </c>
      <c r="AH177" t="s">
        <v>2072</v>
      </c>
      <c r="AI177" t="s">
        <v>2072</v>
      </c>
      <c r="AJ177" t="s">
        <v>2072</v>
      </c>
      <c r="AK177" t="s">
        <v>2072</v>
      </c>
      <c r="AL177" t="s">
        <v>2072</v>
      </c>
      <c r="AM177" t="s">
        <v>2072</v>
      </c>
      <c r="AN177" t="s">
        <v>2072</v>
      </c>
      <c r="AO177" t="s">
        <v>2072</v>
      </c>
      <c r="AP177" t="s">
        <v>2073</v>
      </c>
      <c r="AQ177" t="s">
        <v>2072</v>
      </c>
      <c r="AR177" t="s">
        <v>2072</v>
      </c>
      <c r="AS177" t="s">
        <v>2072</v>
      </c>
      <c r="AT177" t="s">
        <v>2072</v>
      </c>
      <c r="AU177" t="s">
        <v>2073</v>
      </c>
      <c r="AV177" t="s">
        <v>2072</v>
      </c>
      <c r="AW177" t="s">
        <v>2073</v>
      </c>
      <c r="AX177" t="s">
        <v>2072</v>
      </c>
      <c r="AY177" t="s">
        <v>2072</v>
      </c>
      <c r="AZ177" t="s">
        <v>2072</v>
      </c>
      <c r="BA177" t="s">
        <v>2072</v>
      </c>
      <c r="BB177" t="s">
        <v>2072</v>
      </c>
      <c r="BC177" t="s">
        <v>2072</v>
      </c>
      <c r="BD177" t="s">
        <v>2072</v>
      </c>
      <c r="BE177" t="s">
        <v>2072</v>
      </c>
      <c r="BF177" t="s">
        <v>2072</v>
      </c>
      <c r="BG177" t="s">
        <v>2072</v>
      </c>
      <c r="BH177" t="s">
        <v>2072</v>
      </c>
      <c r="BI177" t="s">
        <v>2073</v>
      </c>
      <c r="BJ177" t="s">
        <v>2073</v>
      </c>
      <c r="BK177" t="s">
        <v>2072</v>
      </c>
      <c r="BL177" t="s">
        <v>2072</v>
      </c>
      <c r="BM177" t="s">
        <v>2077</v>
      </c>
      <c r="BN177" t="s">
        <v>2077</v>
      </c>
      <c r="BO177" t="s">
        <v>2077</v>
      </c>
      <c r="BP177" t="s">
        <v>2072</v>
      </c>
      <c r="BQ177" t="s">
        <v>2073</v>
      </c>
    </row>
    <row r="178" spans="1:69" x14ac:dyDescent="0.25">
      <c r="A178" t="s">
        <v>2251</v>
      </c>
      <c r="B178" t="s">
        <v>101</v>
      </c>
      <c r="C178" t="s">
        <v>2073</v>
      </c>
      <c r="D178" t="s">
        <v>2072</v>
      </c>
      <c r="E178" t="s">
        <v>2072</v>
      </c>
      <c r="F178" t="s">
        <v>2073</v>
      </c>
      <c r="G178" t="s">
        <v>2073</v>
      </c>
      <c r="H178" t="s">
        <v>2073</v>
      </c>
      <c r="I178" t="s">
        <v>2073</v>
      </c>
      <c r="J178" t="s">
        <v>2073</v>
      </c>
      <c r="K178" t="s">
        <v>2073</v>
      </c>
      <c r="L178" t="s">
        <v>2073</v>
      </c>
      <c r="M178" t="s">
        <v>2073</v>
      </c>
      <c r="N178" t="s">
        <v>2073</v>
      </c>
      <c r="O178" t="s">
        <v>2073</v>
      </c>
      <c r="P178" t="s">
        <v>2073</v>
      </c>
      <c r="Q178" t="s">
        <v>2073</v>
      </c>
      <c r="R178" t="s">
        <v>2072</v>
      </c>
      <c r="S178" t="s">
        <v>2073</v>
      </c>
      <c r="T178" t="s">
        <v>2073</v>
      </c>
      <c r="U178" t="s">
        <v>2073</v>
      </c>
      <c r="V178" t="s">
        <v>2072</v>
      </c>
      <c r="W178" t="s">
        <v>2072</v>
      </c>
      <c r="X178" t="s">
        <v>2073</v>
      </c>
      <c r="Y178" t="s">
        <v>2072</v>
      </c>
      <c r="Z178" t="s">
        <v>2073</v>
      </c>
      <c r="AA178" t="s">
        <v>2073</v>
      </c>
      <c r="AB178" t="s">
        <v>2073</v>
      </c>
      <c r="AC178" t="s">
        <v>2073</v>
      </c>
      <c r="AD178" t="s">
        <v>2073</v>
      </c>
      <c r="AE178" t="s">
        <v>2073</v>
      </c>
      <c r="AF178" t="s">
        <v>2073</v>
      </c>
      <c r="AG178" t="s">
        <v>2073</v>
      </c>
      <c r="AH178" t="s">
        <v>2073</v>
      </c>
      <c r="AI178" t="s">
        <v>2073</v>
      </c>
      <c r="AJ178" t="s">
        <v>2073</v>
      </c>
      <c r="AK178" t="s">
        <v>2073</v>
      </c>
      <c r="AL178" t="s">
        <v>2072</v>
      </c>
      <c r="AM178" t="s">
        <v>2073</v>
      </c>
      <c r="AN178" t="s">
        <v>2073</v>
      </c>
      <c r="AO178" t="s">
        <v>2073</v>
      </c>
      <c r="AP178" t="s">
        <v>2072</v>
      </c>
      <c r="AQ178" t="s">
        <v>2073</v>
      </c>
      <c r="AR178" t="s">
        <v>2073</v>
      </c>
      <c r="AS178" t="s">
        <v>2073</v>
      </c>
      <c r="AT178" t="s">
        <v>2073</v>
      </c>
      <c r="AU178" t="s">
        <v>2073</v>
      </c>
      <c r="AV178" t="s">
        <v>2073</v>
      </c>
      <c r="AW178" t="s">
        <v>2072</v>
      </c>
      <c r="AX178" t="s">
        <v>2073</v>
      </c>
      <c r="AY178" t="s">
        <v>2073</v>
      </c>
      <c r="AZ178" t="s">
        <v>2073</v>
      </c>
      <c r="BA178" t="s">
        <v>2073</v>
      </c>
      <c r="BB178" t="s">
        <v>2073</v>
      </c>
      <c r="BC178" t="s">
        <v>2073</v>
      </c>
      <c r="BD178" t="s">
        <v>2073</v>
      </c>
      <c r="BE178" t="s">
        <v>2073</v>
      </c>
      <c r="BF178" t="s">
        <v>2073</v>
      </c>
      <c r="BG178" t="s">
        <v>2073</v>
      </c>
      <c r="BH178" t="s">
        <v>2073</v>
      </c>
      <c r="BI178" t="s">
        <v>2073</v>
      </c>
      <c r="BJ178" t="s">
        <v>2073</v>
      </c>
      <c r="BK178" t="s">
        <v>2073</v>
      </c>
      <c r="BL178" t="s">
        <v>2073</v>
      </c>
      <c r="BM178" t="s">
        <v>2073</v>
      </c>
      <c r="BN178" t="s">
        <v>2073</v>
      </c>
      <c r="BO178" t="s">
        <v>2073</v>
      </c>
      <c r="BP178" t="s">
        <v>2073</v>
      </c>
      <c r="BQ178" t="s">
        <v>2073</v>
      </c>
    </row>
    <row r="179" spans="1:69" x14ac:dyDescent="0.25">
      <c r="A179" t="s">
        <v>2252</v>
      </c>
      <c r="B179" t="s">
        <v>132</v>
      </c>
      <c r="C179" t="s">
        <v>2072</v>
      </c>
      <c r="D179" t="s">
        <v>2073</v>
      </c>
      <c r="E179" t="s">
        <v>2072</v>
      </c>
      <c r="F179" t="s">
        <v>2072</v>
      </c>
      <c r="G179" t="s">
        <v>2072</v>
      </c>
      <c r="H179" t="s">
        <v>2072</v>
      </c>
      <c r="I179" t="s">
        <v>2072</v>
      </c>
      <c r="J179" t="s">
        <v>2072</v>
      </c>
      <c r="K179" t="s">
        <v>2072</v>
      </c>
      <c r="L179" t="s">
        <v>2072</v>
      </c>
      <c r="M179" t="s">
        <v>2072</v>
      </c>
      <c r="N179" t="s">
        <v>2072</v>
      </c>
      <c r="O179" t="s">
        <v>2073</v>
      </c>
      <c r="P179" t="s">
        <v>2072</v>
      </c>
      <c r="Q179" t="s">
        <v>2072</v>
      </c>
      <c r="R179" t="s">
        <v>2072</v>
      </c>
      <c r="S179" t="s">
        <v>2072</v>
      </c>
      <c r="T179" t="s">
        <v>2072</v>
      </c>
      <c r="U179" t="s">
        <v>2072</v>
      </c>
      <c r="V179" t="s">
        <v>2072</v>
      </c>
      <c r="W179" t="s">
        <v>2073</v>
      </c>
      <c r="X179" t="s">
        <v>2073</v>
      </c>
      <c r="Y179" t="s">
        <v>2072</v>
      </c>
      <c r="Z179" t="s">
        <v>2072</v>
      </c>
      <c r="AA179" t="s">
        <v>2072</v>
      </c>
      <c r="AB179" t="s">
        <v>2077</v>
      </c>
      <c r="AC179" t="s">
        <v>2072</v>
      </c>
      <c r="AD179" t="s">
        <v>2072</v>
      </c>
      <c r="AE179" t="s">
        <v>2072</v>
      </c>
      <c r="AF179" t="s">
        <v>2072</v>
      </c>
      <c r="AG179" t="s">
        <v>2072</v>
      </c>
      <c r="AH179" t="s">
        <v>2072</v>
      </c>
      <c r="AI179" t="s">
        <v>2073</v>
      </c>
      <c r="AJ179" t="s">
        <v>2072</v>
      </c>
      <c r="AK179" t="s">
        <v>2072</v>
      </c>
      <c r="AL179" t="s">
        <v>2072</v>
      </c>
      <c r="AM179" t="s">
        <v>2072</v>
      </c>
      <c r="AN179" t="s">
        <v>2072</v>
      </c>
      <c r="AO179" t="s">
        <v>2072</v>
      </c>
      <c r="AP179" t="s">
        <v>2073</v>
      </c>
      <c r="AQ179" t="s">
        <v>2072</v>
      </c>
      <c r="AR179" t="s">
        <v>2072</v>
      </c>
      <c r="AS179" t="s">
        <v>2072</v>
      </c>
      <c r="AT179" t="s">
        <v>2072</v>
      </c>
      <c r="AU179" t="s">
        <v>2072</v>
      </c>
      <c r="AV179" t="s">
        <v>2072</v>
      </c>
      <c r="AW179" t="s">
        <v>2073</v>
      </c>
      <c r="AX179" t="s">
        <v>2072</v>
      </c>
      <c r="AY179" t="s">
        <v>2072</v>
      </c>
      <c r="AZ179" t="s">
        <v>2072</v>
      </c>
      <c r="BA179" t="s">
        <v>2072</v>
      </c>
      <c r="BB179" t="s">
        <v>2072</v>
      </c>
      <c r="BC179" t="s">
        <v>2077</v>
      </c>
      <c r="BD179" t="s">
        <v>2072</v>
      </c>
      <c r="BE179" t="s">
        <v>2072</v>
      </c>
      <c r="BF179" t="s">
        <v>2072</v>
      </c>
      <c r="BG179" t="s">
        <v>2072</v>
      </c>
      <c r="BH179" t="s">
        <v>2072</v>
      </c>
      <c r="BI179" t="s">
        <v>2072</v>
      </c>
      <c r="BJ179" t="s">
        <v>2072</v>
      </c>
      <c r="BK179" t="s">
        <v>2072</v>
      </c>
      <c r="BL179" t="s">
        <v>2072</v>
      </c>
      <c r="BM179" t="s">
        <v>2072</v>
      </c>
      <c r="BN179" t="s">
        <v>2072</v>
      </c>
      <c r="BO179" t="s">
        <v>2072</v>
      </c>
      <c r="BP179" t="s">
        <v>2072</v>
      </c>
      <c r="BQ179" t="s">
        <v>2072</v>
      </c>
    </row>
    <row r="180" spans="1:69" x14ac:dyDescent="0.25">
      <c r="A180" t="s">
        <v>2253</v>
      </c>
      <c r="B180" t="s">
        <v>1168</v>
      </c>
      <c r="C180" t="s">
        <v>2073</v>
      </c>
      <c r="D180" t="s">
        <v>2072</v>
      </c>
      <c r="E180" t="s">
        <v>2072</v>
      </c>
      <c r="F180" t="s">
        <v>2073</v>
      </c>
      <c r="G180" t="s">
        <v>2073</v>
      </c>
      <c r="H180" t="s">
        <v>2073</v>
      </c>
      <c r="I180" t="s">
        <v>2073</v>
      </c>
      <c r="J180" t="s">
        <v>2073</v>
      </c>
      <c r="K180" t="s">
        <v>2073</v>
      </c>
      <c r="L180" t="s">
        <v>2073</v>
      </c>
      <c r="M180" t="s">
        <v>2073</v>
      </c>
      <c r="N180" t="s">
        <v>2073</v>
      </c>
      <c r="O180" t="s">
        <v>2073</v>
      </c>
      <c r="P180" t="s">
        <v>2073</v>
      </c>
      <c r="Q180" t="s">
        <v>2073</v>
      </c>
      <c r="R180" t="s">
        <v>2073</v>
      </c>
      <c r="S180" t="s">
        <v>2073</v>
      </c>
      <c r="T180" t="s">
        <v>2073</v>
      </c>
      <c r="U180" t="s">
        <v>2073</v>
      </c>
      <c r="V180" t="s">
        <v>2073</v>
      </c>
      <c r="W180" t="s">
        <v>2072</v>
      </c>
      <c r="X180" t="s">
        <v>2073</v>
      </c>
      <c r="Y180" t="s">
        <v>2073</v>
      </c>
      <c r="Z180" t="s">
        <v>2073</v>
      </c>
      <c r="AA180" t="s">
        <v>2073</v>
      </c>
      <c r="AB180" t="s">
        <v>2073</v>
      </c>
      <c r="AC180" t="s">
        <v>2073</v>
      </c>
      <c r="AD180" t="s">
        <v>2073</v>
      </c>
      <c r="AE180" t="s">
        <v>2073</v>
      </c>
      <c r="AF180" t="s">
        <v>2073</v>
      </c>
      <c r="AG180" t="s">
        <v>2073</v>
      </c>
      <c r="AH180" t="s">
        <v>2073</v>
      </c>
      <c r="AI180" t="s">
        <v>2073</v>
      </c>
      <c r="AJ180" t="s">
        <v>2073</v>
      </c>
      <c r="AK180" t="s">
        <v>2073</v>
      </c>
      <c r="AL180" t="s">
        <v>2072</v>
      </c>
      <c r="AM180" t="s">
        <v>2073</v>
      </c>
      <c r="AN180" t="s">
        <v>2073</v>
      </c>
      <c r="AO180" t="s">
        <v>2073</v>
      </c>
      <c r="AP180" t="s">
        <v>2072</v>
      </c>
      <c r="AQ180" t="s">
        <v>2073</v>
      </c>
      <c r="AR180" t="s">
        <v>2073</v>
      </c>
      <c r="AS180" t="s">
        <v>2073</v>
      </c>
      <c r="AT180" t="s">
        <v>2073</v>
      </c>
      <c r="AU180" t="s">
        <v>2073</v>
      </c>
      <c r="AV180" t="s">
        <v>2073</v>
      </c>
      <c r="AW180" t="s">
        <v>2072</v>
      </c>
      <c r="AX180" t="s">
        <v>2073</v>
      </c>
      <c r="AY180" t="s">
        <v>2073</v>
      </c>
      <c r="AZ180" t="s">
        <v>2073</v>
      </c>
      <c r="BA180" t="s">
        <v>2073</v>
      </c>
      <c r="BB180" t="s">
        <v>2073</v>
      </c>
      <c r="BC180" t="s">
        <v>2072</v>
      </c>
      <c r="BD180" t="s">
        <v>2073</v>
      </c>
      <c r="BE180" t="s">
        <v>2072</v>
      </c>
      <c r="BF180" t="s">
        <v>2073</v>
      </c>
      <c r="BG180" t="s">
        <v>2073</v>
      </c>
      <c r="BH180" t="s">
        <v>2073</v>
      </c>
      <c r="BI180" t="s">
        <v>2073</v>
      </c>
      <c r="BJ180" t="s">
        <v>2073</v>
      </c>
      <c r="BK180" t="s">
        <v>2073</v>
      </c>
      <c r="BL180" t="s">
        <v>2073</v>
      </c>
      <c r="BM180" t="s">
        <v>2073</v>
      </c>
      <c r="BN180" t="s">
        <v>2073</v>
      </c>
      <c r="BO180" t="s">
        <v>2073</v>
      </c>
      <c r="BP180" t="s">
        <v>2073</v>
      </c>
      <c r="BQ180" t="s">
        <v>2073</v>
      </c>
    </row>
    <row r="181" spans="1:69" x14ac:dyDescent="0.25">
      <c r="A181" t="s">
        <v>2254</v>
      </c>
      <c r="B181" t="s">
        <v>282</v>
      </c>
      <c r="C181" t="s">
        <v>2073</v>
      </c>
      <c r="D181" t="s">
        <v>2072</v>
      </c>
      <c r="E181" t="s">
        <v>2072</v>
      </c>
      <c r="F181" t="s">
        <v>2073</v>
      </c>
      <c r="G181" t="s">
        <v>2073</v>
      </c>
      <c r="H181" t="s">
        <v>2073</v>
      </c>
      <c r="I181" t="s">
        <v>2073</v>
      </c>
      <c r="J181" t="s">
        <v>2073</v>
      </c>
      <c r="K181" t="s">
        <v>2073</v>
      </c>
      <c r="L181" t="s">
        <v>2073</v>
      </c>
      <c r="M181" t="s">
        <v>2073</v>
      </c>
      <c r="N181" t="s">
        <v>2073</v>
      </c>
      <c r="O181" t="s">
        <v>2073</v>
      </c>
      <c r="P181" t="s">
        <v>2073</v>
      </c>
      <c r="Q181" t="s">
        <v>2073</v>
      </c>
      <c r="R181" t="s">
        <v>2072</v>
      </c>
      <c r="S181" t="s">
        <v>2073</v>
      </c>
      <c r="T181" t="s">
        <v>2073</v>
      </c>
      <c r="U181" t="s">
        <v>2073</v>
      </c>
      <c r="V181" t="s">
        <v>2073</v>
      </c>
      <c r="W181" t="s">
        <v>2072</v>
      </c>
      <c r="X181" t="s">
        <v>2073</v>
      </c>
      <c r="Y181" t="s">
        <v>2077</v>
      </c>
      <c r="Z181" t="s">
        <v>2073</v>
      </c>
      <c r="AA181" t="s">
        <v>2073</v>
      </c>
      <c r="AB181" t="s">
        <v>2073</v>
      </c>
      <c r="AC181" t="s">
        <v>2077</v>
      </c>
      <c r="AD181" t="s">
        <v>2077</v>
      </c>
      <c r="AE181" t="s">
        <v>2077</v>
      </c>
      <c r="AF181" t="s">
        <v>2072</v>
      </c>
      <c r="AG181" t="s">
        <v>2073</v>
      </c>
      <c r="AH181" t="s">
        <v>2073</v>
      </c>
      <c r="AI181" t="s">
        <v>2073</v>
      </c>
      <c r="AJ181" t="s">
        <v>2077</v>
      </c>
      <c r="AK181" t="s">
        <v>2073</v>
      </c>
      <c r="AL181" t="s">
        <v>2072</v>
      </c>
      <c r="AM181" t="s">
        <v>2077</v>
      </c>
      <c r="AN181" t="s">
        <v>2077</v>
      </c>
      <c r="AO181" t="s">
        <v>2077</v>
      </c>
      <c r="AP181" t="s">
        <v>2072</v>
      </c>
      <c r="AQ181" t="s">
        <v>2073</v>
      </c>
      <c r="AR181" t="s">
        <v>2073</v>
      </c>
      <c r="AS181" t="s">
        <v>2073</v>
      </c>
      <c r="AT181" t="s">
        <v>2073</v>
      </c>
      <c r="AU181" t="s">
        <v>2073</v>
      </c>
      <c r="AV181" t="s">
        <v>2073</v>
      </c>
      <c r="AW181" t="s">
        <v>2072</v>
      </c>
      <c r="AX181" t="s">
        <v>2073</v>
      </c>
      <c r="AY181" t="s">
        <v>2077</v>
      </c>
      <c r="AZ181" t="s">
        <v>2073</v>
      </c>
      <c r="BA181" t="s">
        <v>2073</v>
      </c>
      <c r="BB181" t="s">
        <v>2073</v>
      </c>
      <c r="BC181" t="s">
        <v>2077</v>
      </c>
      <c r="BD181" t="s">
        <v>2073</v>
      </c>
      <c r="BE181" t="s">
        <v>2073</v>
      </c>
      <c r="BF181" t="s">
        <v>2073</v>
      </c>
      <c r="BG181" t="s">
        <v>2073</v>
      </c>
      <c r="BH181" t="s">
        <v>2073</v>
      </c>
      <c r="BI181" t="s">
        <v>2073</v>
      </c>
      <c r="BJ181" t="s">
        <v>2073</v>
      </c>
      <c r="BK181" t="s">
        <v>2073</v>
      </c>
      <c r="BL181" t="s">
        <v>2077</v>
      </c>
      <c r="BM181" t="s">
        <v>2077</v>
      </c>
      <c r="BN181" t="s">
        <v>2077</v>
      </c>
      <c r="BO181" t="s">
        <v>2077</v>
      </c>
      <c r="BP181" t="s">
        <v>2077</v>
      </c>
      <c r="BQ181" t="s">
        <v>2073</v>
      </c>
    </row>
    <row r="182" spans="1:69" x14ac:dyDescent="0.25">
      <c r="A182" t="s">
        <v>2255</v>
      </c>
      <c r="B182" t="s">
        <v>42</v>
      </c>
      <c r="C182" t="s">
        <v>2072</v>
      </c>
      <c r="D182" t="s">
        <v>2077</v>
      </c>
      <c r="E182" t="s">
        <v>2072</v>
      </c>
      <c r="F182" t="s">
        <v>2072</v>
      </c>
      <c r="G182" t="s">
        <v>2072</v>
      </c>
      <c r="H182" t="s">
        <v>2072</v>
      </c>
      <c r="I182" t="s">
        <v>2073</v>
      </c>
      <c r="J182" t="s">
        <v>2072</v>
      </c>
      <c r="K182" t="s">
        <v>2072</v>
      </c>
      <c r="L182" t="s">
        <v>2072</v>
      </c>
      <c r="M182" t="s">
        <v>2072</v>
      </c>
      <c r="N182" t="s">
        <v>2072</v>
      </c>
      <c r="O182" t="s">
        <v>2073</v>
      </c>
      <c r="P182" t="s">
        <v>2072</v>
      </c>
      <c r="Q182" t="s">
        <v>2072</v>
      </c>
      <c r="R182" t="s">
        <v>2072</v>
      </c>
      <c r="S182" t="s">
        <v>2072</v>
      </c>
      <c r="T182" t="s">
        <v>2073</v>
      </c>
      <c r="U182" t="s">
        <v>2072</v>
      </c>
      <c r="V182" t="s">
        <v>2072</v>
      </c>
      <c r="W182" t="s">
        <v>2073</v>
      </c>
      <c r="X182" t="s">
        <v>2073</v>
      </c>
      <c r="Y182" t="s">
        <v>2072</v>
      </c>
      <c r="Z182" t="s">
        <v>2072</v>
      </c>
      <c r="AA182" t="s">
        <v>2072</v>
      </c>
      <c r="AB182" t="s">
        <v>2072</v>
      </c>
      <c r="AC182" t="s">
        <v>2072</v>
      </c>
      <c r="AD182" t="s">
        <v>2072</v>
      </c>
      <c r="AE182" t="s">
        <v>2072</v>
      </c>
      <c r="AF182" t="s">
        <v>2072</v>
      </c>
      <c r="AG182" t="s">
        <v>2072</v>
      </c>
      <c r="AH182" t="s">
        <v>2072</v>
      </c>
      <c r="AI182" t="s">
        <v>2073</v>
      </c>
      <c r="AJ182" t="s">
        <v>2072</v>
      </c>
      <c r="AK182" t="s">
        <v>2072</v>
      </c>
      <c r="AL182" t="s">
        <v>2072</v>
      </c>
      <c r="AM182" t="s">
        <v>2072</v>
      </c>
      <c r="AN182" t="s">
        <v>2072</v>
      </c>
      <c r="AO182" t="s">
        <v>2072</v>
      </c>
      <c r="AP182" t="s">
        <v>2073</v>
      </c>
      <c r="AQ182" t="s">
        <v>2072</v>
      </c>
      <c r="AR182" t="s">
        <v>2072</v>
      </c>
      <c r="AS182" t="s">
        <v>2072</v>
      </c>
      <c r="AT182" t="s">
        <v>2072</v>
      </c>
      <c r="AU182" t="s">
        <v>2077</v>
      </c>
      <c r="AV182" t="s">
        <v>2077</v>
      </c>
      <c r="AW182" t="s">
        <v>2077</v>
      </c>
      <c r="AX182" t="s">
        <v>2077</v>
      </c>
      <c r="AY182" t="s">
        <v>2077</v>
      </c>
      <c r="AZ182" t="s">
        <v>2077</v>
      </c>
      <c r="BA182" t="s">
        <v>2077</v>
      </c>
      <c r="BB182" t="s">
        <v>2077</v>
      </c>
      <c r="BC182" t="s">
        <v>2077</v>
      </c>
      <c r="BD182" t="s">
        <v>2072</v>
      </c>
      <c r="BE182" t="s">
        <v>2072</v>
      </c>
      <c r="BF182" t="s">
        <v>2072</v>
      </c>
      <c r="BG182" t="s">
        <v>2072</v>
      </c>
      <c r="BH182" t="s">
        <v>2073</v>
      </c>
      <c r="BI182" t="s">
        <v>2073</v>
      </c>
      <c r="BJ182" t="s">
        <v>2073</v>
      </c>
      <c r="BK182" t="s">
        <v>2072</v>
      </c>
      <c r="BL182" t="s">
        <v>2073</v>
      </c>
      <c r="BM182" t="s">
        <v>2073</v>
      </c>
      <c r="BN182" t="s">
        <v>2073</v>
      </c>
      <c r="BO182" t="s">
        <v>2073</v>
      </c>
      <c r="BP182" t="s">
        <v>2072</v>
      </c>
      <c r="BQ182" t="s">
        <v>2073</v>
      </c>
    </row>
    <row r="183" spans="1:69" x14ac:dyDescent="0.25">
      <c r="A183" t="s">
        <v>2256</v>
      </c>
      <c r="B183" t="s">
        <v>76</v>
      </c>
      <c r="C183" t="s">
        <v>2073</v>
      </c>
      <c r="D183" t="s">
        <v>2072</v>
      </c>
      <c r="E183" t="s">
        <v>2072</v>
      </c>
      <c r="F183" t="s">
        <v>2073</v>
      </c>
      <c r="G183" t="s">
        <v>2073</v>
      </c>
      <c r="H183" t="s">
        <v>2073</v>
      </c>
      <c r="I183" t="s">
        <v>2073</v>
      </c>
      <c r="J183" t="s">
        <v>2073</v>
      </c>
      <c r="K183" t="s">
        <v>2073</v>
      </c>
      <c r="L183" t="s">
        <v>2073</v>
      </c>
      <c r="M183" t="s">
        <v>2073</v>
      </c>
      <c r="N183" t="s">
        <v>2073</v>
      </c>
      <c r="O183" t="s">
        <v>2073</v>
      </c>
      <c r="P183" t="s">
        <v>2073</v>
      </c>
      <c r="Q183" t="s">
        <v>2073</v>
      </c>
      <c r="R183" t="s">
        <v>2073</v>
      </c>
      <c r="S183" t="s">
        <v>2073</v>
      </c>
      <c r="T183" t="s">
        <v>2073</v>
      </c>
      <c r="U183" t="s">
        <v>2073</v>
      </c>
      <c r="V183" t="s">
        <v>2073</v>
      </c>
      <c r="W183" t="s">
        <v>2072</v>
      </c>
      <c r="X183" t="s">
        <v>2073</v>
      </c>
      <c r="Y183" t="s">
        <v>2073</v>
      </c>
      <c r="Z183" t="s">
        <v>2073</v>
      </c>
      <c r="AA183" t="s">
        <v>2073</v>
      </c>
      <c r="AB183" t="s">
        <v>2073</v>
      </c>
      <c r="AC183" t="s">
        <v>2073</v>
      </c>
      <c r="AD183" t="s">
        <v>2073</v>
      </c>
      <c r="AE183" t="s">
        <v>2073</v>
      </c>
      <c r="AF183" t="s">
        <v>2073</v>
      </c>
      <c r="AG183" t="s">
        <v>2073</v>
      </c>
      <c r="AH183" t="s">
        <v>2073</v>
      </c>
      <c r="AI183" t="s">
        <v>2073</v>
      </c>
      <c r="AJ183" t="s">
        <v>2073</v>
      </c>
      <c r="AK183" t="s">
        <v>2073</v>
      </c>
      <c r="AL183" t="s">
        <v>2073</v>
      </c>
      <c r="AM183" t="s">
        <v>2073</v>
      </c>
      <c r="AN183" t="s">
        <v>2073</v>
      </c>
      <c r="AO183" t="s">
        <v>2073</v>
      </c>
      <c r="AP183" t="s">
        <v>2072</v>
      </c>
      <c r="AQ183" t="s">
        <v>2073</v>
      </c>
      <c r="AR183" t="s">
        <v>2073</v>
      </c>
      <c r="AS183" t="s">
        <v>2073</v>
      </c>
      <c r="AT183" t="s">
        <v>2073</v>
      </c>
      <c r="AU183" t="s">
        <v>2077</v>
      </c>
      <c r="AV183" t="s">
        <v>2073</v>
      </c>
      <c r="AW183" t="s">
        <v>2072</v>
      </c>
      <c r="AX183" t="s">
        <v>2073</v>
      </c>
      <c r="AY183" t="s">
        <v>2073</v>
      </c>
      <c r="AZ183" t="s">
        <v>2073</v>
      </c>
      <c r="BA183" t="s">
        <v>2073</v>
      </c>
      <c r="BB183" t="s">
        <v>2073</v>
      </c>
      <c r="BC183" t="s">
        <v>2073</v>
      </c>
      <c r="BD183" t="s">
        <v>2073</v>
      </c>
      <c r="BE183" t="s">
        <v>2072</v>
      </c>
      <c r="BF183" t="s">
        <v>2073</v>
      </c>
      <c r="BG183" t="s">
        <v>2073</v>
      </c>
      <c r="BH183" t="s">
        <v>2073</v>
      </c>
      <c r="BI183" t="s">
        <v>2073</v>
      </c>
      <c r="BJ183" t="s">
        <v>2073</v>
      </c>
      <c r="BK183" t="s">
        <v>2073</v>
      </c>
      <c r="BL183" t="s">
        <v>2073</v>
      </c>
      <c r="BM183" t="s">
        <v>2073</v>
      </c>
      <c r="BN183" t="s">
        <v>2073</v>
      </c>
      <c r="BO183" t="s">
        <v>2073</v>
      </c>
      <c r="BP183" t="s">
        <v>2073</v>
      </c>
      <c r="BQ183" t="s">
        <v>2073</v>
      </c>
    </row>
    <row r="184" spans="1:69" x14ac:dyDescent="0.25">
      <c r="A184" t="s">
        <v>2257</v>
      </c>
      <c r="B184" t="s">
        <v>49</v>
      </c>
      <c r="C184" t="s">
        <v>2072</v>
      </c>
      <c r="D184" t="s">
        <v>2072</v>
      </c>
      <c r="E184" t="s">
        <v>2073</v>
      </c>
      <c r="F184" t="s">
        <v>2072</v>
      </c>
      <c r="G184" t="s">
        <v>2072</v>
      </c>
      <c r="H184" t="s">
        <v>2072</v>
      </c>
      <c r="I184" t="s">
        <v>2072</v>
      </c>
      <c r="J184" t="s">
        <v>2072</v>
      </c>
      <c r="K184" t="s">
        <v>2072</v>
      </c>
      <c r="L184" t="s">
        <v>2072</v>
      </c>
      <c r="M184" t="s">
        <v>2072</v>
      </c>
      <c r="N184" t="s">
        <v>2072</v>
      </c>
      <c r="O184" t="s">
        <v>2072</v>
      </c>
      <c r="P184" t="s">
        <v>2072</v>
      </c>
      <c r="Q184" t="s">
        <v>2072</v>
      </c>
      <c r="R184" t="s">
        <v>2072</v>
      </c>
      <c r="S184" t="s">
        <v>2072</v>
      </c>
      <c r="T184" t="s">
        <v>2072</v>
      </c>
      <c r="U184" t="s">
        <v>2072</v>
      </c>
      <c r="V184" t="s">
        <v>2072</v>
      </c>
      <c r="W184" t="s">
        <v>2073</v>
      </c>
      <c r="X184" t="s">
        <v>2073</v>
      </c>
      <c r="Y184" t="s">
        <v>2072</v>
      </c>
      <c r="Z184" t="s">
        <v>2077</v>
      </c>
      <c r="AA184" t="s">
        <v>2077</v>
      </c>
      <c r="AB184" t="s">
        <v>2077</v>
      </c>
      <c r="AC184" t="s">
        <v>2072</v>
      </c>
      <c r="AD184" t="s">
        <v>2072</v>
      </c>
      <c r="AE184" t="s">
        <v>2072</v>
      </c>
      <c r="AF184" t="s">
        <v>2072</v>
      </c>
      <c r="AG184" t="s">
        <v>2072</v>
      </c>
      <c r="AH184" t="s">
        <v>2072</v>
      </c>
      <c r="AI184" t="s">
        <v>2072</v>
      </c>
      <c r="AJ184" t="s">
        <v>2072</v>
      </c>
      <c r="AK184" t="s">
        <v>2072</v>
      </c>
      <c r="AL184" t="s">
        <v>2072</v>
      </c>
      <c r="AM184" t="s">
        <v>2072</v>
      </c>
      <c r="AN184" t="s">
        <v>2072</v>
      </c>
      <c r="AO184" t="s">
        <v>2072</v>
      </c>
      <c r="AP184" t="s">
        <v>2073</v>
      </c>
      <c r="AQ184" t="s">
        <v>2072</v>
      </c>
      <c r="AR184" t="s">
        <v>2072</v>
      </c>
      <c r="AS184" t="s">
        <v>2072</v>
      </c>
      <c r="AT184" t="s">
        <v>2072</v>
      </c>
      <c r="AU184" t="s">
        <v>2072</v>
      </c>
      <c r="AV184" t="s">
        <v>2072</v>
      </c>
      <c r="AW184" t="s">
        <v>2073</v>
      </c>
      <c r="AX184" t="s">
        <v>2072</v>
      </c>
      <c r="AY184" t="s">
        <v>2072</v>
      </c>
      <c r="AZ184" t="s">
        <v>2072</v>
      </c>
      <c r="BA184" t="s">
        <v>2072</v>
      </c>
      <c r="BB184" t="s">
        <v>2072</v>
      </c>
      <c r="BC184" t="s">
        <v>2072</v>
      </c>
      <c r="BD184" t="s">
        <v>2072</v>
      </c>
      <c r="BE184" t="s">
        <v>2072</v>
      </c>
      <c r="BF184" t="s">
        <v>2072</v>
      </c>
      <c r="BG184" t="s">
        <v>2072</v>
      </c>
      <c r="BH184" t="s">
        <v>2072</v>
      </c>
      <c r="BI184" t="s">
        <v>2072</v>
      </c>
      <c r="BJ184" t="s">
        <v>2072</v>
      </c>
      <c r="BK184" t="s">
        <v>2072</v>
      </c>
      <c r="BL184" t="s">
        <v>2072</v>
      </c>
      <c r="BM184" t="s">
        <v>2072</v>
      </c>
      <c r="BN184" t="s">
        <v>2072</v>
      </c>
      <c r="BO184" t="s">
        <v>2072</v>
      </c>
      <c r="BP184" t="s">
        <v>2072</v>
      </c>
      <c r="BQ184" t="s">
        <v>2072</v>
      </c>
    </row>
    <row r="185" spans="1:69" x14ac:dyDescent="0.25">
      <c r="A185" t="s">
        <v>2258</v>
      </c>
      <c r="B185" t="s">
        <v>253</v>
      </c>
      <c r="C185" t="s">
        <v>2073</v>
      </c>
      <c r="D185" t="s">
        <v>2072</v>
      </c>
      <c r="E185" t="s">
        <v>2072</v>
      </c>
      <c r="F185" t="s">
        <v>2072</v>
      </c>
      <c r="G185" t="s">
        <v>2073</v>
      </c>
      <c r="H185" t="s">
        <v>2073</v>
      </c>
      <c r="I185" t="s">
        <v>2073</v>
      </c>
      <c r="J185" t="s">
        <v>2073</v>
      </c>
      <c r="K185" t="s">
        <v>2073</v>
      </c>
      <c r="L185" t="s">
        <v>2073</v>
      </c>
      <c r="M185" t="s">
        <v>2073</v>
      </c>
      <c r="N185" t="s">
        <v>2073</v>
      </c>
      <c r="O185" t="s">
        <v>2073</v>
      </c>
      <c r="P185" t="s">
        <v>2073</v>
      </c>
      <c r="Q185" t="s">
        <v>2072</v>
      </c>
      <c r="R185" t="s">
        <v>2072</v>
      </c>
      <c r="S185" t="s">
        <v>2073</v>
      </c>
      <c r="T185" t="s">
        <v>2073</v>
      </c>
      <c r="U185" t="s">
        <v>2073</v>
      </c>
      <c r="V185" t="s">
        <v>2072</v>
      </c>
      <c r="W185" t="s">
        <v>2072</v>
      </c>
      <c r="X185" t="s">
        <v>2072</v>
      </c>
      <c r="Y185" t="s">
        <v>2073</v>
      </c>
      <c r="Z185" t="s">
        <v>2073</v>
      </c>
      <c r="AA185" t="s">
        <v>2073</v>
      </c>
      <c r="AB185" t="s">
        <v>2073</v>
      </c>
      <c r="AC185" t="s">
        <v>2073</v>
      </c>
      <c r="AD185" t="s">
        <v>2073</v>
      </c>
      <c r="AE185" t="s">
        <v>2073</v>
      </c>
      <c r="AF185" t="s">
        <v>2073</v>
      </c>
      <c r="AG185" t="s">
        <v>2073</v>
      </c>
      <c r="AH185" t="s">
        <v>2073</v>
      </c>
      <c r="AI185" t="s">
        <v>2073</v>
      </c>
      <c r="AJ185" t="s">
        <v>2073</v>
      </c>
      <c r="AK185" t="s">
        <v>2073</v>
      </c>
      <c r="AL185" t="s">
        <v>2072</v>
      </c>
      <c r="AM185" t="s">
        <v>2073</v>
      </c>
      <c r="AN185" t="s">
        <v>2073</v>
      </c>
      <c r="AO185" t="s">
        <v>2073</v>
      </c>
      <c r="AP185" t="s">
        <v>2072</v>
      </c>
      <c r="AQ185" t="s">
        <v>2073</v>
      </c>
      <c r="AR185" t="s">
        <v>2073</v>
      </c>
      <c r="AS185" t="s">
        <v>2073</v>
      </c>
      <c r="AT185" t="s">
        <v>2073</v>
      </c>
      <c r="AU185" t="s">
        <v>2073</v>
      </c>
      <c r="AV185" t="s">
        <v>2073</v>
      </c>
      <c r="AW185" t="s">
        <v>2072</v>
      </c>
      <c r="AX185" t="s">
        <v>2073</v>
      </c>
      <c r="AY185" t="s">
        <v>2073</v>
      </c>
      <c r="AZ185" t="s">
        <v>2072</v>
      </c>
      <c r="BA185" t="s">
        <v>2073</v>
      </c>
      <c r="BB185" t="s">
        <v>2073</v>
      </c>
      <c r="BC185" t="s">
        <v>2073</v>
      </c>
      <c r="BD185" t="s">
        <v>2077</v>
      </c>
      <c r="BE185" t="s">
        <v>2073</v>
      </c>
      <c r="BF185" t="s">
        <v>2077</v>
      </c>
      <c r="BG185" t="s">
        <v>2077</v>
      </c>
      <c r="BH185" t="s">
        <v>2077</v>
      </c>
      <c r="BI185" t="s">
        <v>2077</v>
      </c>
      <c r="BJ185" t="s">
        <v>2077</v>
      </c>
      <c r="BK185" t="s">
        <v>2077</v>
      </c>
      <c r="BL185" t="s">
        <v>2077</v>
      </c>
      <c r="BM185" t="s">
        <v>2073</v>
      </c>
      <c r="BN185" t="s">
        <v>2072</v>
      </c>
      <c r="BO185" t="s">
        <v>2073</v>
      </c>
      <c r="BP185" t="s">
        <v>2073</v>
      </c>
      <c r="BQ185" t="s">
        <v>2073</v>
      </c>
    </row>
    <row r="186" spans="1:69" x14ac:dyDescent="0.25">
      <c r="A186" t="s">
        <v>2259</v>
      </c>
      <c r="B186" t="s">
        <v>49</v>
      </c>
      <c r="C186" t="s">
        <v>2072</v>
      </c>
      <c r="D186" t="s">
        <v>2073</v>
      </c>
      <c r="E186" t="s">
        <v>2072</v>
      </c>
      <c r="F186" t="s">
        <v>2072</v>
      </c>
      <c r="G186" t="s">
        <v>2072</v>
      </c>
      <c r="H186" t="s">
        <v>2072</v>
      </c>
      <c r="I186" t="s">
        <v>2073</v>
      </c>
      <c r="J186" t="s">
        <v>2072</v>
      </c>
      <c r="K186" t="s">
        <v>2072</v>
      </c>
      <c r="L186" t="s">
        <v>2072</v>
      </c>
      <c r="M186" t="s">
        <v>2072</v>
      </c>
      <c r="N186" t="s">
        <v>2072</v>
      </c>
      <c r="O186" t="s">
        <v>2072</v>
      </c>
      <c r="P186" t="s">
        <v>2072</v>
      </c>
      <c r="Q186" t="s">
        <v>2072</v>
      </c>
      <c r="R186" t="s">
        <v>2072</v>
      </c>
      <c r="S186" t="s">
        <v>2072</v>
      </c>
      <c r="T186" t="s">
        <v>2073</v>
      </c>
      <c r="U186" t="s">
        <v>2072</v>
      </c>
      <c r="V186" t="s">
        <v>2072</v>
      </c>
      <c r="W186" t="s">
        <v>2073</v>
      </c>
      <c r="X186" t="s">
        <v>2073</v>
      </c>
      <c r="Y186" t="s">
        <v>2072</v>
      </c>
      <c r="Z186" t="s">
        <v>2077</v>
      </c>
      <c r="AA186" t="s">
        <v>2072</v>
      </c>
      <c r="AB186" t="s">
        <v>2072</v>
      </c>
      <c r="AC186" t="s">
        <v>2072</v>
      </c>
      <c r="AD186" t="s">
        <v>2072</v>
      </c>
      <c r="AE186" t="s">
        <v>2072</v>
      </c>
      <c r="AF186" t="s">
        <v>2072</v>
      </c>
      <c r="AG186" t="s">
        <v>2072</v>
      </c>
      <c r="AH186" t="s">
        <v>2072</v>
      </c>
      <c r="AI186" t="s">
        <v>2073</v>
      </c>
      <c r="AJ186" t="s">
        <v>2072</v>
      </c>
      <c r="AK186" t="s">
        <v>2072</v>
      </c>
      <c r="AL186" t="s">
        <v>2072</v>
      </c>
      <c r="AM186" t="s">
        <v>2072</v>
      </c>
      <c r="AN186" t="s">
        <v>2072</v>
      </c>
      <c r="AO186" t="s">
        <v>2072</v>
      </c>
      <c r="AP186" t="s">
        <v>2073</v>
      </c>
      <c r="AQ186" t="s">
        <v>2072</v>
      </c>
      <c r="AR186" t="s">
        <v>2072</v>
      </c>
      <c r="AS186" t="s">
        <v>2072</v>
      </c>
      <c r="AT186" t="s">
        <v>2072</v>
      </c>
      <c r="AU186" t="s">
        <v>2072</v>
      </c>
      <c r="AV186" t="s">
        <v>2072</v>
      </c>
      <c r="AW186" t="s">
        <v>2073</v>
      </c>
      <c r="AX186" t="s">
        <v>2072</v>
      </c>
      <c r="AY186" t="s">
        <v>2072</v>
      </c>
      <c r="AZ186" t="s">
        <v>2072</v>
      </c>
      <c r="BA186" t="s">
        <v>2072</v>
      </c>
      <c r="BB186" t="s">
        <v>2073</v>
      </c>
      <c r="BC186" t="s">
        <v>2072</v>
      </c>
      <c r="BD186" t="s">
        <v>2072</v>
      </c>
      <c r="BE186" t="s">
        <v>2072</v>
      </c>
      <c r="BF186" t="s">
        <v>2072</v>
      </c>
      <c r="BG186" t="s">
        <v>2072</v>
      </c>
      <c r="BH186" t="s">
        <v>2073</v>
      </c>
      <c r="BI186" t="s">
        <v>2073</v>
      </c>
      <c r="BJ186" t="s">
        <v>2073</v>
      </c>
      <c r="BK186" t="s">
        <v>2072</v>
      </c>
      <c r="BL186" t="s">
        <v>2073</v>
      </c>
      <c r="BM186" t="s">
        <v>2072</v>
      </c>
      <c r="BN186" t="s">
        <v>2073</v>
      </c>
      <c r="BO186" t="s">
        <v>2073</v>
      </c>
      <c r="BP186" t="s">
        <v>2072</v>
      </c>
      <c r="BQ186" t="s">
        <v>2073</v>
      </c>
    </row>
    <row r="187" spans="1:69" x14ac:dyDescent="0.25">
      <c r="A187" t="s">
        <v>2260</v>
      </c>
      <c r="B187" t="s">
        <v>76</v>
      </c>
      <c r="C187" t="s">
        <v>2073</v>
      </c>
      <c r="D187" t="s">
        <v>2072</v>
      </c>
      <c r="E187" t="s">
        <v>2072</v>
      </c>
      <c r="F187" t="s">
        <v>2073</v>
      </c>
      <c r="G187" t="s">
        <v>2073</v>
      </c>
      <c r="H187" t="s">
        <v>2073</v>
      </c>
      <c r="I187" t="s">
        <v>2073</v>
      </c>
      <c r="J187" t="s">
        <v>2073</v>
      </c>
      <c r="K187" t="s">
        <v>2073</v>
      </c>
      <c r="L187" t="s">
        <v>2073</v>
      </c>
      <c r="M187" t="s">
        <v>2073</v>
      </c>
      <c r="N187" t="s">
        <v>2073</v>
      </c>
      <c r="O187" t="s">
        <v>2073</v>
      </c>
      <c r="P187" t="s">
        <v>2073</v>
      </c>
      <c r="Q187" t="s">
        <v>2073</v>
      </c>
      <c r="R187" t="s">
        <v>2073</v>
      </c>
      <c r="S187" t="s">
        <v>2073</v>
      </c>
      <c r="T187" t="s">
        <v>2073</v>
      </c>
      <c r="U187" t="s">
        <v>2073</v>
      </c>
      <c r="V187" t="s">
        <v>2073</v>
      </c>
      <c r="W187" t="s">
        <v>2072</v>
      </c>
      <c r="X187" t="s">
        <v>2072</v>
      </c>
      <c r="Y187" t="s">
        <v>2077</v>
      </c>
      <c r="Z187" t="s">
        <v>2073</v>
      </c>
      <c r="AA187" t="s">
        <v>2073</v>
      </c>
      <c r="AB187" t="s">
        <v>2073</v>
      </c>
      <c r="AC187" t="s">
        <v>2073</v>
      </c>
      <c r="AD187" t="s">
        <v>2073</v>
      </c>
      <c r="AE187" t="s">
        <v>2073</v>
      </c>
      <c r="AF187" t="s">
        <v>2073</v>
      </c>
      <c r="AG187" t="s">
        <v>2073</v>
      </c>
      <c r="AH187" t="s">
        <v>2073</v>
      </c>
      <c r="AI187" t="s">
        <v>2073</v>
      </c>
      <c r="AJ187" t="s">
        <v>2073</v>
      </c>
      <c r="AK187" t="s">
        <v>2073</v>
      </c>
      <c r="AL187" t="s">
        <v>2072</v>
      </c>
      <c r="AM187" t="s">
        <v>2073</v>
      </c>
      <c r="AN187" t="s">
        <v>2073</v>
      </c>
      <c r="AO187" t="s">
        <v>2073</v>
      </c>
      <c r="AP187" t="s">
        <v>2072</v>
      </c>
      <c r="AQ187" t="s">
        <v>2073</v>
      </c>
      <c r="AR187" t="s">
        <v>2073</v>
      </c>
      <c r="AS187" t="s">
        <v>2073</v>
      </c>
      <c r="AT187" t="s">
        <v>2073</v>
      </c>
      <c r="AU187" t="s">
        <v>2073</v>
      </c>
      <c r="AV187" t="s">
        <v>2073</v>
      </c>
      <c r="AW187" t="s">
        <v>2072</v>
      </c>
      <c r="AX187" t="s">
        <v>2077</v>
      </c>
      <c r="AY187" t="s">
        <v>2073</v>
      </c>
      <c r="AZ187" t="s">
        <v>2073</v>
      </c>
      <c r="BA187" t="s">
        <v>2073</v>
      </c>
      <c r="BB187" t="s">
        <v>2073</v>
      </c>
      <c r="BC187" t="s">
        <v>2073</v>
      </c>
      <c r="BD187" t="s">
        <v>2073</v>
      </c>
      <c r="BE187" t="s">
        <v>2073</v>
      </c>
      <c r="BF187" t="s">
        <v>2073</v>
      </c>
      <c r="BG187" t="s">
        <v>2073</v>
      </c>
      <c r="BH187" t="s">
        <v>2073</v>
      </c>
      <c r="BI187" t="s">
        <v>2073</v>
      </c>
      <c r="BJ187" t="s">
        <v>2073</v>
      </c>
      <c r="BK187" t="s">
        <v>2073</v>
      </c>
      <c r="BL187" t="s">
        <v>2073</v>
      </c>
      <c r="BM187" t="s">
        <v>2073</v>
      </c>
      <c r="BN187" t="s">
        <v>2073</v>
      </c>
      <c r="BO187" t="s">
        <v>2073</v>
      </c>
      <c r="BP187" t="s">
        <v>2073</v>
      </c>
      <c r="BQ187" t="s">
        <v>2073</v>
      </c>
    </row>
    <row r="188" spans="1:69" x14ac:dyDescent="0.25">
      <c r="A188" t="s">
        <v>2261</v>
      </c>
      <c r="B188" t="s">
        <v>132</v>
      </c>
      <c r="C188" t="s">
        <v>2073</v>
      </c>
      <c r="D188" t="s">
        <v>2072</v>
      </c>
      <c r="E188" t="s">
        <v>2072</v>
      </c>
      <c r="F188" t="s">
        <v>2073</v>
      </c>
      <c r="G188" t="s">
        <v>2073</v>
      </c>
      <c r="H188" t="s">
        <v>2073</v>
      </c>
      <c r="I188" t="s">
        <v>2073</v>
      </c>
      <c r="J188" t="s">
        <v>2073</v>
      </c>
      <c r="K188" t="s">
        <v>2073</v>
      </c>
      <c r="L188" t="s">
        <v>2073</v>
      </c>
      <c r="M188" t="s">
        <v>2073</v>
      </c>
      <c r="N188" t="s">
        <v>2073</v>
      </c>
      <c r="O188" t="s">
        <v>2073</v>
      </c>
      <c r="P188" t="s">
        <v>2073</v>
      </c>
      <c r="Q188" t="s">
        <v>2073</v>
      </c>
      <c r="R188" t="s">
        <v>2073</v>
      </c>
      <c r="S188" t="s">
        <v>2073</v>
      </c>
      <c r="T188" t="s">
        <v>2073</v>
      </c>
      <c r="U188" t="s">
        <v>2073</v>
      </c>
      <c r="V188" t="s">
        <v>2073</v>
      </c>
      <c r="W188" t="s">
        <v>2072</v>
      </c>
      <c r="X188" t="s">
        <v>2072</v>
      </c>
      <c r="Y188" t="s">
        <v>2073</v>
      </c>
      <c r="Z188" t="s">
        <v>2073</v>
      </c>
      <c r="AA188" t="s">
        <v>2073</v>
      </c>
      <c r="AB188" t="s">
        <v>2073</v>
      </c>
      <c r="AC188" t="s">
        <v>2073</v>
      </c>
      <c r="AD188" t="s">
        <v>2073</v>
      </c>
      <c r="AE188" t="s">
        <v>2073</v>
      </c>
      <c r="AF188" t="s">
        <v>2073</v>
      </c>
      <c r="AG188" t="s">
        <v>2073</v>
      </c>
      <c r="AH188" t="s">
        <v>2073</v>
      </c>
      <c r="AI188" t="s">
        <v>2073</v>
      </c>
      <c r="AJ188" t="s">
        <v>2073</v>
      </c>
      <c r="AK188" t="s">
        <v>2073</v>
      </c>
      <c r="AL188" t="s">
        <v>2072</v>
      </c>
      <c r="AM188" t="s">
        <v>2073</v>
      </c>
      <c r="AN188" t="s">
        <v>2073</v>
      </c>
      <c r="AO188" t="s">
        <v>2073</v>
      </c>
      <c r="AP188" t="s">
        <v>2072</v>
      </c>
      <c r="AQ188" t="s">
        <v>2073</v>
      </c>
      <c r="AR188" t="s">
        <v>2073</v>
      </c>
      <c r="AS188" t="s">
        <v>2073</v>
      </c>
      <c r="AT188" t="s">
        <v>2073</v>
      </c>
      <c r="AU188" t="s">
        <v>2073</v>
      </c>
      <c r="AV188" t="s">
        <v>2073</v>
      </c>
      <c r="AW188" t="s">
        <v>2072</v>
      </c>
      <c r="AX188" t="s">
        <v>2073</v>
      </c>
      <c r="AY188" t="s">
        <v>2073</v>
      </c>
      <c r="AZ188" t="s">
        <v>2073</v>
      </c>
      <c r="BA188" t="s">
        <v>2073</v>
      </c>
      <c r="BB188" t="s">
        <v>2073</v>
      </c>
      <c r="BC188" t="s">
        <v>2073</v>
      </c>
      <c r="BD188" t="s">
        <v>2073</v>
      </c>
      <c r="BE188" t="s">
        <v>2072</v>
      </c>
      <c r="BF188" t="s">
        <v>2073</v>
      </c>
      <c r="BG188" t="s">
        <v>2073</v>
      </c>
      <c r="BH188" t="s">
        <v>2073</v>
      </c>
      <c r="BI188" t="s">
        <v>2073</v>
      </c>
      <c r="BJ188" t="s">
        <v>2073</v>
      </c>
      <c r="BK188" t="s">
        <v>2073</v>
      </c>
      <c r="BL188" t="s">
        <v>2073</v>
      </c>
      <c r="BM188" t="s">
        <v>2073</v>
      </c>
      <c r="BN188" t="s">
        <v>2073</v>
      </c>
      <c r="BO188" t="s">
        <v>2073</v>
      </c>
      <c r="BP188" t="s">
        <v>2077</v>
      </c>
      <c r="BQ188" t="s">
        <v>2073</v>
      </c>
    </row>
    <row r="189" spans="1:69" x14ac:dyDescent="0.25">
      <c r="A189" t="s">
        <v>2262</v>
      </c>
      <c r="B189" t="s">
        <v>49</v>
      </c>
      <c r="C189" t="s">
        <v>2072</v>
      </c>
      <c r="D189" t="s">
        <v>2073</v>
      </c>
      <c r="E189" t="s">
        <v>2072</v>
      </c>
      <c r="F189" t="s">
        <v>2072</v>
      </c>
      <c r="G189" t="s">
        <v>2072</v>
      </c>
      <c r="H189" t="s">
        <v>2073</v>
      </c>
      <c r="I189" t="s">
        <v>2073</v>
      </c>
      <c r="J189" t="s">
        <v>2072</v>
      </c>
      <c r="K189" t="s">
        <v>2072</v>
      </c>
      <c r="L189" t="s">
        <v>2072</v>
      </c>
      <c r="M189" t="s">
        <v>2072</v>
      </c>
      <c r="N189" t="s">
        <v>2072</v>
      </c>
      <c r="O189" t="s">
        <v>2072</v>
      </c>
      <c r="P189" t="s">
        <v>2072</v>
      </c>
      <c r="Q189" t="s">
        <v>2072</v>
      </c>
      <c r="R189" t="s">
        <v>2072</v>
      </c>
      <c r="S189" t="s">
        <v>2072</v>
      </c>
      <c r="T189" t="s">
        <v>2072</v>
      </c>
      <c r="U189" t="s">
        <v>2072</v>
      </c>
      <c r="V189" t="s">
        <v>2077</v>
      </c>
      <c r="W189" t="s">
        <v>2077</v>
      </c>
      <c r="X189" t="s">
        <v>2077</v>
      </c>
      <c r="Y189" t="s">
        <v>2077</v>
      </c>
      <c r="Z189" t="s">
        <v>2077</v>
      </c>
      <c r="AA189" t="s">
        <v>2077</v>
      </c>
      <c r="AB189" t="s">
        <v>2077</v>
      </c>
      <c r="AC189" t="s">
        <v>2072</v>
      </c>
      <c r="AD189" t="s">
        <v>2072</v>
      </c>
      <c r="AE189" t="s">
        <v>2072</v>
      </c>
      <c r="AF189" t="s">
        <v>2072</v>
      </c>
      <c r="AG189" t="s">
        <v>2072</v>
      </c>
      <c r="AH189" t="s">
        <v>2072</v>
      </c>
      <c r="AI189" t="s">
        <v>2073</v>
      </c>
      <c r="AJ189" t="s">
        <v>2072</v>
      </c>
      <c r="AK189" t="s">
        <v>2072</v>
      </c>
      <c r="AL189" t="s">
        <v>2072</v>
      </c>
      <c r="AM189" t="s">
        <v>2072</v>
      </c>
      <c r="AN189" t="s">
        <v>2072</v>
      </c>
      <c r="AO189" t="s">
        <v>2072</v>
      </c>
      <c r="AP189" t="s">
        <v>2073</v>
      </c>
      <c r="AQ189" t="s">
        <v>2072</v>
      </c>
      <c r="AR189" t="s">
        <v>2072</v>
      </c>
      <c r="AS189" t="s">
        <v>2072</v>
      </c>
      <c r="AT189" t="s">
        <v>2072</v>
      </c>
      <c r="AU189" t="s">
        <v>2072</v>
      </c>
      <c r="AV189" t="s">
        <v>2072</v>
      </c>
      <c r="AW189" t="s">
        <v>2073</v>
      </c>
      <c r="AX189" t="s">
        <v>2072</v>
      </c>
      <c r="AY189" t="s">
        <v>2072</v>
      </c>
      <c r="AZ189" t="s">
        <v>2072</v>
      </c>
      <c r="BA189" t="s">
        <v>2072</v>
      </c>
      <c r="BB189" t="s">
        <v>2073</v>
      </c>
      <c r="BC189" t="s">
        <v>2072</v>
      </c>
      <c r="BD189" t="s">
        <v>2072</v>
      </c>
      <c r="BE189" t="s">
        <v>2072</v>
      </c>
      <c r="BF189" t="s">
        <v>2072</v>
      </c>
      <c r="BG189" t="s">
        <v>2072</v>
      </c>
      <c r="BH189" t="s">
        <v>2072</v>
      </c>
      <c r="BI189" t="s">
        <v>2073</v>
      </c>
      <c r="BJ189" t="s">
        <v>2073</v>
      </c>
      <c r="BK189" t="s">
        <v>2072</v>
      </c>
      <c r="BL189" t="s">
        <v>2072</v>
      </c>
      <c r="BM189" t="s">
        <v>2072</v>
      </c>
      <c r="BN189" t="s">
        <v>2073</v>
      </c>
      <c r="BO189" t="s">
        <v>2073</v>
      </c>
      <c r="BP189" t="s">
        <v>2072</v>
      </c>
      <c r="BQ189" t="s">
        <v>2073</v>
      </c>
    </row>
    <row r="190" spans="1:69" x14ac:dyDescent="0.25">
      <c r="A190" t="s">
        <v>2263</v>
      </c>
      <c r="B190" t="s">
        <v>265</v>
      </c>
      <c r="C190" t="s">
        <v>2077</v>
      </c>
      <c r="D190" t="s">
        <v>2072</v>
      </c>
      <c r="E190" t="s">
        <v>2072</v>
      </c>
      <c r="F190" t="s">
        <v>2073</v>
      </c>
      <c r="G190" t="s">
        <v>2073</v>
      </c>
      <c r="H190" t="s">
        <v>2073</v>
      </c>
      <c r="I190" t="s">
        <v>2073</v>
      </c>
      <c r="J190" t="s">
        <v>2073</v>
      </c>
      <c r="K190" t="s">
        <v>2073</v>
      </c>
      <c r="L190" t="s">
        <v>2073</v>
      </c>
      <c r="M190" t="s">
        <v>2072</v>
      </c>
      <c r="N190" t="s">
        <v>2073</v>
      </c>
      <c r="O190" t="s">
        <v>2077</v>
      </c>
      <c r="P190" t="s">
        <v>2073</v>
      </c>
      <c r="Q190" t="s">
        <v>2077</v>
      </c>
      <c r="R190" t="s">
        <v>2073</v>
      </c>
      <c r="S190" t="s">
        <v>2073</v>
      </c>
      <c r="T190" t="s">
        <v>2073</v>
      </c>
      <c r="U190" t="s">
        <v>2073</v>
      </c>
      <c r="V190" t="s">
        <v>2073</v>
      </c>
      <c r="W190" t="s">
        <v>2072</v>
      </c>
      <c r="X190" t="s">
        <v>2073</v>
      </c>
      <c r="Y190" t="s">
        <v>2073</v>
      </c>
      <c r="Z190" t="s">
        <v>2073</v>
      </c>
      <c r="AA190" t="s">
        <v>2073</v>
      </c>
      <c r="AB190" t="s">
        <v>2073</v>
      </c>
      <c r="AC190" t="s">
        <v>2073</v>
      </c>
      <c r="AD190" t="s">
        <v>2073</v>
      </c>
      <c r="AE190" t="s">
        <v>2073</v>
      </c>
      <c r="AF190" t="s">
        <v>2077</v>
      </c>
      <c r="AG190" t="s">
        <v>2077</v>
      </c>
      <c r="AH190" t="s">
        <v>2077</v>
      </c>
      <c r="AI190" t="s">
        <v>2073</v>
      </c>
      <c r="AJ190" t="s">
        <v>2073</v>
      </c>
      <c r="AK190" t="s">
        <v>2073</v>
      </c>
      <c r="AL190" t="s">
        <v>2072</v>
      </c>
      <c r="AM190" t="s">
        <v>2073</v>
      </c>
      <c r="AN190" t="s">
        <v>2072</v>
      </c>
      <c r="AO190" t="s">
        <v>2073</v>
      </c>
      <c r="AP190" t="s">
        <v>2072</v>
      </c>
      <c r="AQ190" t="s">
        <v>2073</v>
      </c>
      <c r="AR190" t="s">
        <v>2073</v>
      </c>
      <c r="AS190" t="s">
        <v>2073</v>
      </c>
      <c r="AT190" t="s">
        <v>2073</v>
      </c>
      <c r="AU190" t="s">
        <v>2073</v>
      </c>
      <c r="AV190" t="s">
        <v>2073</v>
      </c>
      <c r="AW190" t="s">
        <v>2077</v>
      </c>
      <c r="AX190" t="s">
        <v>2077</v>
      </c>
      <c r="AY190" t="s">
        <v>2073</v>
      </c>
      <c r="AZ190" t="s">
        <v>2073</v>
      </c>
      <c r="BA190" t="s">
        <v>2073</v>
      </c>
      <c r="BB190" t="s">
        <v>2073</v>
      </c>
      <c r="BC190" t="s">
        <v>2073</v>
      </c>
      <c r="BD190" t="s">
        <v>2073</v>
      </c>
      <c r="BE190" t="s">
        <v>2072</v>
      </c>
      <c r="BF190" t="s">
        <v>2073</v>
      </c>
      <c r="BG190" t="s">
        <v>2073</v>
      </c>
      <c r="BH190" t="s">
        <v>2073</v>
      </c>
      <c r="BI190" t="s">
        <v>2073</v>
      </c>
      <c r="BJ190" t="s">
        <v>2073</v>
      </c>
      <c r="BK190" t="s">
        <v>2073</v>
      </c>
      <c r="BL190" t="s">
        <v>2073</v>
      </c>
      <c r="BM190" t="s">
        <v>2077</v>
      </c>
      <c r="BN190" t="s">
        <v>2077</v>
      </c>
      <c r="BO190" t="s">
        <v>2077</v>
      </c>
      <c r="BP190" t="s">
        <v>2077</v>
      </c>
      <c r="BQ190" t="s">
        <v>2073</v>
      </c>
    </row>
    <row r="191" spans="1:69" x14ac:dyDescent="0.25">
      <c r="A191" t="s">
        <v>2264</v>
      </c>
      <c r="B191" t="s">
        <v>694</v>
      </c>
      <c r="C191" t="s">
        <v>2072</v>
      </c>
      <c r="D191" t="s">
        <v>2073</v>
      </c>
      <c r="E191" t="s">
        <v>2072</v>
      </c>
      <c r="F191" t="s">
        <v>2072</v>
      </c>
      <c r="G191" t="s">
        <v>2072</v>
      </c>
      <c r="H191" t="s">
        <v>2072</v>
      </c>
      <c r="I191" t="s">
        <v>2072</v>
      </c>
      <c r="J191" t="s">
        <v>2072</v>
      </c>
      <c r="K191" t="s">
        <v>2072</v>
      </c>
      <c r="L191" t="s">
        <v>2072</v>
      </c>
      <c r="M191" t="s">
        <v>2072</v>
      </c>
      <c r="N191" t="s">
        <v>2072</v>
      </c>
      <c r="O191" t="s">
        <v>2073</v>
      </c>
      <c r="P191" t="s">
        <v>2072</v>
      </c>
      <c r="Q191" t="s">
        <v>2072</v>
      </c>
      <c r="R191" t="s">
        <v>2072</v>
      </c>
      <c r="S191" t="s">
        <v>2072</v>
      </c>
      <c r="T191" t="s">
        <v>2073</v>
      </c>
      <c r="U191" t="s">
        <v>2072</v>
      </c>
      <c r="V191" t="s">
        <v>2072</v>
      </c>
      <c r="W191" t="s">
        <v>2073</v>
      </c>
      <c r="X191" t="s">
        <v>2073</v>
      </c>
      <c r="Y191" t="s">
        <v>2072</v>
      </c>
      <c r="Z191" t="s">
        <v>2072</v>
      </c>
      <c r="AA191" t="s">
        <v>2072</v>
      </c>
      <c r="AB191" t="s">
        <v>2072</v>
      </c>
      <c r="AC191" t="s">
        <v>2072</v>
      </c>
      <c r="AD191" t="s">
        <v>2072</v>
      </c>
      <c r="AE191" t="s">
        <v>2072</v>
      </c>
      <c r="AF191" t="s">
        <v>2072</v>
      </c>
      <c r="AG191" t="s">
        <v>2072</v>
      </c>
      <c r="AH191" t="s">
        <v>2072</v>
      </c>
      <c r="AI191" t="s">
        <v>2073</v>
      </c>
      <c r="AJ191" t="s">
        <v>2072</v>
      </c>
      <c r="AK191" t="s">
        <v>2072</v>
      </c>
      <c r="AL191" t="s">
        <v>2072</v>
      </c>
      <c r="AM191" t="s">
        <v>2072</v>
      </c>
      <c r="AN191" t="s">
        <v>2072</v>
      </c>
      <c r="AO191" t="s">
        <v>2072</v>
      </c>
      <c r="AP191" t="s">
        <v>2073</v>
      </c>
      <c r="AQ191" t="s">
        <v>2072</v>
      </c>
      <c r="AR191" t="s">
        <v>2072</v>
      </c>
      <c r="AS191" t="s">
        <v>2072</v>
      </c>
      <c r="AT191" t="s">
        <v>2073</v>
      </c>
      <c r="AU191" t="s">
        <v>2072</v>
      </c>
      <c r="AV191" t="s">
        <v>2072</v>
      </c>
      <c r="AW191" t="s">
        <v>2073</v>
      </c>
      <c r="AX191" t="s">
        <v>2072</v>
      </c>
      <c r="AY191" t="s">
        <v>2072</v>
      </c>
      <c r="AZ191" t="s">
        <v>2072</v>
      </c>
      <c r="BA191" t="s">
        <v>2072</v>
      </c>
      <c r="BB191" t="s">
        <v>2072</v>
      </c>
      <c r="BC191" t="s">
        <v>2072</v>
      </c>
      <c r="BD191" t="s">
        <v>2072</v>
      </c>
      <c r="BE191" t="s">
        <v>2072</v>
      </c>
      <c r="BF191" t="s">
        <v>2073</v>
      </c>
      <c r="BG191" t="s">
        <v>2073</v>
      </c>
      <c r="BH191" t="s">
        <v>2073</v>
      </c>
      <c r="BI191" t="s">
        <v>2073</v>
      </c>
      <c r="BJ191" t="s">
        <v>2073</v>
      </c>
      <c r="BK191" t="s">
        <v>2072</v>
      </c>
      <c r="BL191" t="s">
        <v>2072</v>
      </c>
      <c r="BM191" t="s">
        <v>2073</v>
      </c>
      <c r="BN191" t="s">
        <v>2073</v>
      </c>
      <c r="BO191" t="s">
        <v>2072</v>
      </c>
      <c r="BP191" t="s">
        <v>2072</v>
      </c>
      <c r="BQ191" t="s">
        <v>2073</v>
      </c>
    </row>
    <row r="192" spans="1:69" x14ac:dyDescent="0.25">
      <c r="A192" t="s">
        <v>2265</v>
      </c>
      <c r="B192" t="s">
        <v>174</v>
      </c>
      <c r="C192" t="s">
        <v>2072</v>
      </c>
      <c r="D192" t="s">
        <v>2072</v>
      </c>
      <c r="E192" t="s">
        <v>2073</v>
      </c>
      <c r="F192" t="s">
        <v>2072</v>
      </c>
      <c r="G192" t="s">
        <v>2072</v>
      </c>
      <c r="H192" t="s">
        <v>2072</v>
      </c>
      <c r="I192" t="s">
        <v>2073</v>
      </c>
      <c r="J192" t="s">
        <v>2072</v>
      </c>
      <c r="K192" t="s">
        <v>2072</v>
      </c>
      <c r="L192" t="s">
        <v>2072</v>
      </c>
      <c r="M192" t="s">
        <v>2072</v>
      </c>
      <c r="N192" t="s">
        <v>2072</v>
      </c>
      <c r="O192" t="s">
        <v>2073</v>
      </c>
      <c r="P192" t="s">
        <v>2072</v>
      </c>
      <c r="Q192" t="s">
        <v>2072</v>
      </c>
      <c r="R192" t="s">
        <v>2072</v>
      </c>
      <c r="S192" t="s">
        <v>2072</v>
      </c>
      <c r="T192" t="s">
        <v>2073</v>
      </c>
      <c r="U192" t="s">
        <v>2072</v>
      </c>
      <c r="V192" t="s">
        <v>2072</v>
      </c>
      <c r="W192" t="s">
        <v>2073</v>
      </c>
      <c r="X192" t="s">
        <v>2073</v>
      </c>
      <c r="Y192" t="s">
        <v>2072</v>
      </c>
      <c r="Z192" t="s">
        <v>2072</v>
      </c>
      <c r="AA192" t="s">
        <v>2072</v>
      </c>
      <c r="AB192" t="s">
        <v>2072</v>
      </c>
      <c r="AC192" t="s">
        <v>2072</v>
      </c>
      <c r="AD192" t="s">
        <v>2072</v>
      </c>
      <c r="AE192" t="s">
        <v>2072</v>
      </c>
      <c r="AF192" t="s">
        <v>2072</v>
      </c>
      <c r="AG192" t="s">
        <v>2073</v>
      </c>
      <c r="AH192" t="s">
        <v>2072</v>
      </c>
      <c r="AI192" t="s">
        <v>2073</v>
      </c>
      <c r="AJ192" t="s">
        <v>2072</v>
      </c>
      <c r="AK192" t="s">
        <v>2072</v>
      </c>
      <c r="AL192" t="s">
        <v>2072</v>
      </c>
      <c r="AM192" t="s">
        <v>2072</v>
      </c>
      <c r="AN192" t="s">
        <v>2072</v>
      </c>
      <c r="AO192" t="s">
        <v>2072</v>
      </c>
      <c r="AP192" t="s">
        <v>2073</v>
      </c>
      <c r="AQ192" t="s">
        <v>2072</v>
      </c>
      <c r="AR192" t="s">
        <v>2072</v>
      </c>
      <c r="AS192" t="s">
        <v>2072</v>
      </c>
      <c r="AT192" t="s">
        <v>2072</v>
      </c>
      <c r="AU192" t="s">
        <v>2072</v>
      </c>
      <c r="AV192" t="s">
        <v>2072</v>
      </c>
      <c r="AW192" t="s">
        <v>2073</v>
      </c>
      <c r="AX192" t="s">
        <v>2072</v>
      </c>
      <c r="AY192" t="s">
        <v>2072</v>
      </c>
      <c r="AZ192" t="s">
        <v>2072</v>
      </c>
      <c r="BA192" t="s">
        <v>2072</v>
      </c>
      <c r="BB192" t="s">
        <v>2073</v>
      </c>
      <c r="BC192" t="s">
        <v>2072</v>
      </c>
      <c r="BD192" t="s">
        <v>2072</v>
      </c>
      <c r="BE192" t="s">
        <v>2072</v>
      </c>
      <c r="BF192" t="s">
        <v>2072</v>
      </c>
      <c r="BG192" t="s">
        <v>2072</v>
      </c>
      <c r="BH192" t="s">
        <v>2073</v>
      </c>
      <c r="BI192" t="s">
        <v>2073</v>
      </c>
      <c r="BJ192" t="s">
        <v>2072</v>
      </c>
      <c r="BK192" t="s">
        <v>2072</v>
      </c>
      <c r="BL192" t="s">
        <v>2073</v>
      </c>
      <c r="BM192" t="s">
        <v>2072</v>
      </c>
      <c r="BN192" t="s">
        <v>2073</v>
      </c>
      <c r="BO192" t="s">
        <v>2073</v>
      </c>
      <c r="BP192" t="s">
        <v>2072</v>
      </c>
      <c r="BQ192" t="s">
        <v>2072</v>
      </c>
    </row>
    <row r="193" spans="1:69" x14ac:dyDescent="0.25">
      <c r="A193" t="s">
        <v>2266</v>
      </c>
      <c r="B193" t="s">
        <v>1016</v>
      </c>
      <c r="C193" t="s">
        <v>2073</v>
      </c>
      <c r="D193" t="s">
        <v>2072</v>
      </c>
      <c r="E193" t="s">
        <v>2072</v>
      </c>
      <c r="F193" t="s">
        <v>2073</v>
      </c>
      <c r="G193" t="s">
        <v>2073</v>
      </c>
      <c r="H193" t="s">
        <v>2073</v>
      </c>
      <c r="I193" t="s">
        <v>2073</v>
      </c>
      <c r="J193" t="s">
        <v>2073</v>
      </c>
      <c r="K193" t="s">
        <v>2073</v>
      </c>
      <c r="L193" t="s">
        <v>2073</v>
      </c>
      <c r="M193" t="s">
        <v>2073</v>
      </c>
      <c r="N193" t="s">
        <v>2073</v>
      </c>
      <c r="O193" t="s">
        <v>2073</v>
      </c>
      <c r="P193" t="s">
        <v>2073</v>
      </c>
      <c r="Q193" t="s">
        <v>2073</v>
      </c>
      <c r="R193" t="s">
        <v>2073</v>
      </c>
      <c r="S193" t="s">
        <v>2072</v>
      </c>
      <c r="T193" t="s">
        <v>2072</v>
      </c>
      <c r="U193" t="s">
        <v>2072</v>
      </c>
      <c r="V193" t="s">
        <v>2072</v>
      </c>
      <c r="W193" t="s">
        <v>2077</v>
      </c>
      <c r="X193" t="s">
        <v>2077</v>
      </c>
      <c r="Y193" t="s">
        <v>2077</v>
      </c>
      <c r="Z193" t="s">
        <v>2077</v>
      </c>
      <c r="AA193" t="s">
        <v>2077</v>
      </c>
      <c r="AB193" t="s">
        <v>2077</v>
      </c>
      <c r="AC193" t="s">
        <v>2077</v>
      </c>
      <c r="AD193" t="s">
        <v>2077</v>
      </c>
      <c r="AE193" t="s">
        <v>2077</v>
      </c>
      <c r="AF193" t="s">
        <v>2077</v>
      </c>
      <c r="AG193" t="s">
        <v>2077</v>
      </c>
      <c r="AH193" t="s">
        <v>2077</v>
      </c>
      <c r="AI193" t="s">
        <v>2077</v>
      </c>
      <c r="AJ193" t="s">
        <v>2077</v>
      </c>
      <c r="AK193" t="s">
        <v>2077</v>
      </c>
      <c r="AL193" t="s">
        <v>2077</v>
      </c>
      <c r="AM193" t="s">
        <v>2077</v>
      </c>
      <c r="AN193" t="s">
        <v>2077</v>
      </c>
      <c r="AO193" t="s">
        <v>2077</v>
      </c>
      <c r="AP193" t="s">
        <v>2077</v>
      </c>
      <c r="AQ193" t="s">
        <v>2077</v>
      </c>
      <c r="AR193" t="s">
        <v>2077</v>
      </c>
      <c r="AS193" t="s">
        <v>2077</v>
      </c>
      <c r="AT193" t="s">
        <v>2077</v>
      </c>
      <c r="AU193" t="s">
        <v>2077</v>
      </c>
      <c r="AV193" t="s">
        <v>2077</v>
      </c>
      <c r="AW193" t="s">
        <v>2077</v>
      </c>
      <c r="AX193" t="s">
        <v>2077</v>
      </c>
      <c r="AY193" t="s">
        <v>2077</v>
      </c>
      <c r="AZ193" t="s">
        <v>2077</v>
      </c>
      <c r="BA193" t="s">
        <v>2077</v>
      </c>
      <c r="BB193" t="s">
        <v>2077</v>
      </c>
      <c r="BC193" t="s">
        <v>2077</v>
      </c>
      <c r="BD193" t="s">
        <v>2077</v>
      </c>
      <c r="BE193" t="s">
        <v>2077</v>
      </c>
      <c r="BF193" t="s">
        <v>2077</v>
      </c>
      <c r="BG193" t="s">
        <v>2077</v>
      </c>
      <c r="BH193" t="s">
        <v>2077</v>
      </c>
      <c r="BI193" t="s">
        <v>2077</v>
      </c>
      <c r="BJ193" t="s">
        <v>2077</v>
      </c>
      <c r="BK193" t="s">
        <v>2077</v>
      </c>
      <c r="BL193" t="s">
        <v>2077</v>
      </c>
      <c r="BM193" t="s">
        <v>2077</v>
      </c>
      <c r="BN193" t="s">
        <v>2077</v>
      </c>
      <c r="BO193" t="s">
        <v>2077</v>
      </c>
      <c r="BP193" t="s">
        <v>2077</v>
      </c>
      <c r="BQ193" t="s">
        <v>2073</v>
      </c>
    </row>
    <row r="194" spans="1:69" x14ac:dyDescent="0.25">
      <c r="A194" t="s">
        <v>2267</v>
      </c>
      <c r="B194" t="s">
        <v>82</v>
      </c>
      <c r="C194" t="s">
        <v>2072</v>
      </c>
      <c r="D194" t="s">
        <v>2072</v>
      </c>
      <c r="E194" t="s">
        <v>2072</v>
      </c>
      <c r="F194" t="s">
        <v>2072</v>
      </c>
      <c r="G194" t="s">
        <v>2072</v>
      </c>
      <c r="H194" t="s">
        <v>2072</v>
      </c>
      <c r="I194" t="s">
        <v>2072</v>
      </c>
      <c r="J194" t="s">
        <v>2072</v>
      </c>
      <c r="K194" t="s">
        <v>2072</v>
      </c>
      <c r="L194" t="s">
        <v>2072</v>
      </c>
      <c r="M194" t="s">
        <v>2072</v>
      </c>
      <c r="N194" t="s">
        <v>2072</v>
      </c>
      <c r="O194" t="s">
        <v>2072</v>
      </c>
      <c r="P194" t="s">
        <v>2072</v>
      </c>
      <c r="Q194" t="s">
        <v>2072</v>
      </c>
      <c r="R194" t="s">
        <v>2072</v>
      </c>
      <c r="S194" t="s">
        <v>2072</v>
      </c>
      <c r="T194" t="s">
        <v>2072</v>
      </c>
      <c r="U194" t="s">
        <v>2072</v>
      </c>
      <c r="V194" t="s">
        <v>2072</v>
      </c>
      <c r="W194" t="s">
        <v>2073</v>
      </c>
      <c r="X194" t="s">
        <v>2073</v>
      </c>
      <c r="Y194" t="s">
        <v>2072</v>
      </c>
      <c r="Z194" t="s">
        <v>2072</v>
      </c>
      <c r="AA194" t="s">
        <v>2072</v>
      </c>
      <c r="AB194" t="s">
        <v>2072</v>
      </c>
      <c r="AC194" t="s">
        <v>2072</v>
      </c>
      <c r="AD194" t="s">
        <v>2072</v>
      </c>
      <c r="AE194" t="s">
        <v>2072</v>
      </c>
      <c r="AF194" t="s">
        <v>2072</v>
      </c>
      <c r="AG194" t="s">
        <v>2072</v>
      </c>
      <c r="AH194" t="s">
        <v>2072</v>
      </c>
      <c r="AI194" t="s">
        <v>2073</v>
      </c>
      <c r="AJ194" t="s">
        <v>2072</v>
      </c>
      <c r="AK194" t="s">
        <v>2072</v>
      </c>
      <c r="AL194" t="s">
        <v>2072</v>
      </c>
      <c r="AM194" t="s">
        <v>2072</v>
      </c>
      <c r="AN194" t="s">
        <v>2072</v>
      </c>
      <c r="AO194" t="s">
        <v>2072</v>
      </c>
      <c r="AP194" t="s">
        <v>2073</v>
      </c>
      <c r="AQ194" t="s">
        <v>2072</v>
      </c>
      <c r="AR194" t="s">
        <v>2072</v>
      </c>
      <c r="AS194" t="s">
        <v>2072</v>
      </c>
      <c r="AT194" t="s">
        <v>2072</v>
      </c>
      <c r="AU194" t="s">
        <v>2072</v>
      </c>
      <c r="AV194" t="s">
        <v>2072</v>
      </c>
      <c r="AW194" t="s">
        <v>2073</v>
      </c>
      <c r="AX194" t="s">
        <v>2072</v>
      </c>
      <c r="AY194" t="s">
        <v>2072</v>
      </c>
      <c r="AZ194" t="s">
        <v>2072</v>
      </c>
      <c r="BA194" t="s">
        <v>2072</v>
      </c>
      <c r="BB194" t="s">
        <v>2072</v>
      </c>
      <c r="BC194" t="s">
        <v>2072</v>
      </c>
      <c r="BD194" t="s">
        <v>2072</v>
      </c>
      <c r="BE194" t="s">
        <v>2072</v>
      </c>
      <c r="BF194" t="s">
        <v>2072</v>
      </c>
      <c r="BG194" t="s">
        <v>2072</v>
      </c>
      <c r="BH194" t="s">
        <v>2072</v>
      </c>
      <c r="BI194" t="s">
        <v>2072</v>
      </c>
      <c r="BJ194" t="s">
        <v>2072</v>
      </c>
      <c r="BK194" t="s">
        <v>2072</v>
      </c>
      <c r="BL194" t="s">
        <v>2073</v>
      </c>
      <c r="BM194" t="s">
        <v>2072</v>
      </c>
      <c r="BN194" t="s">
        <v>2072</v>
      </c>
      <c r="BO194" t="s">
        <v>2072</v>
      </c>
      <c r="BP194" t="s">
        <v>2072</v>
      </c>
      <c r="BQ194" t="s">
        <v>2072</v>
      </c>
    </row>
    <row r="195" spans="1:69" x14ac:dyDescent="0.25">
      <c r="A195" t="s">
        <v>2268</v>
      </c>
      <c r="B195" t="s">
        <v>63</v>
      </c>
      <c r="C195" t="s">
        <v>2077</v>
      </c>
      <c r="D195" t="s">
        <v>2077</v>
      </c>
      <c r="E195" t="s">
        <v>2077</v>
      </c>
      <c r="F195" t="s">
        <v>2077</v>
      </c>
      <c r="G195" t="s">
        <v>2072</v>
      </c>
      <c r="H195" t="s">
        <v>2072</v>
      </c>
      <c r="I195" t="s">
        <v>2072</v>
      </c>
      <c r="J195" t="s">
        <v>2072</v>
      </c>
      <c r="K195" t="s">
        <v>2072</v>
      </c>
      <c r="L195" t="s">
        <v>2072</v>
      </c>
      <c r="M195" t="s">
        <v>2072</v>
      </c>
      <c r="N195" t="s">
        <v>2072</v>
      </c>
      <c r="O195" t="s">
        <v>2072</v>
      </c>
      <c r="P195" t="s">
        <v>2072</v>
      </c>
      <c r="Q195" t="s">
        <v>2072</v>
      </c>
      <c r="R195" t="s">
        <v>2072</v>
      </c>
      <c r="S195" t="s">
        <v>2072</v>
      </c>
      <c r="T195" t="s">
        <v>2072</v>
      </c>
      <c r="U195" t="s">
        <v>2072</v>
      </c>
      <c r="V195" t="s">
        <v>2072</v>
      </c>
      <c r="W195" t="s">
        <v>2073</v>
      </c>
      <c r="X195" t="s">
        <v>2073</v>
      </c>
      <c r="Y195" t="s">
        <v>2072</v>
      </c>
      <c r="Z195" t="s">
        <v>2072</v>
      </c>
      <c r="AA195" t="s">
        <v>2072</v>
      </c>
      <c r="AB195" t="s">
        <v>2072</v>
      </c>
      <c r="AC195" t="s">
        <v>2072</v>
      </c>
      <c r="AD195" t="s">
        <v>2072</v>
      </c>
      <c r="AE195" t="s">
        <v>2072</v>
      </c>
      <c r="AF195" t="s">
        <v>2072</v>
      </c>
      <c r="AG195" t="s">
        <v>2072</v>
      </c>
      <c r="AH195" t="s">
        <v>2072</v>
      </c>
      <c r="AI195" t="s">
        <v>2077</v>
      </c>
      <c r="AJ195" t="s">
        <v>2077</v>
      </c>
      <c r="AK195" t="s">
        <v>2077</v>
      </c>
      <c r="AL195" t="s">
        <v>2077</v>
      </c>
      <c r="AM195" t="s">
        <v>2077</v>
      </c>
      <c r="AN195" t="s">
        <v>2077</v>
      </c>
      <c r="AO195" t="s">
        <v>2077</v>
      </c>
      <c r="AP195" t="s">
        <v>2077</v>
      </c>
      <c r="AQ195" t="s">
        <v>2077</v>
      </c>
      <c r="AR195" t="s">
        <v>2077</v>
      </c>
      <c r="AS195" t="s">
        <v>2072</v>
      </c>
      <c r="AT195" t="s">
        <v>2072</v>
      </c>
      <c r="AU195" t="s">
        <v>2072</v>
      </c>
      <c r="AV195" t="s">
        <v>2072</v>
      </c>
      <c r="AW195" t="s">
        <v>2073</v>
      </c>
      <c r="AX195" t="s">
        <v>2072</v>
      </c>
      <c r="AY195" t="s">
        <v>2072</v>
      </c>
      <c r="AZ195" t="s">
        <v>2072</v>
      </c>
      <c r="BA195" t="s">
        <v>2072</v>
      </c>
      <c r="BB195" t="s">
        <v>2072</v>
      </c>
      <c r="BC195" t="s">
        <v>2072</v>
      </c>
      <c r="BD195" t="s">
        <v>2077</v>
      </c>
      <c r="BE195" t="s">
        <v>2077</v>
      </c>
      <c r="BF195" t="s">
        <v>2077</v>
      </c>
      <c r="BG195" t="s">
        <v>2077</v>
      </c>
      <c r="BH195" t="s">
        <v>2073</v>
      </c>
      <c r="BI195" t="s">
        <v>2073</v>
      </c>
      <c r="BJ195" t="s">
        <v>2072</v>
      </c>
      <c r="BK195" t="s">
        <v>2072</v>
      </c>
      <c r="BL195" t="s">
        <v>2073</v>
      </c>
      <c r="BM195" t="s">
        <v>2072</v>
      </c>
      <c r="BN195" t="s">
        <v>2073</v>
      </c>
      <c r="BO195" t="s">
        <v>2073</v>
      </c>
      <c r="BP195" t="s">
        <v>2072</v>
      </c>
      <c r="BQ195" t="s">
        <v>2073</v>
      </c>
    </row>
    <row r="196" spans="1:69" x14ac:dyDescent="0.25">
      <c r="A196" t="s">
        <v>2269</v>
      </c>
      <c r="B196" t="s">
        <v>63</v>
      </c>
      <c r="C196" t="s">
        <v>2073</v>
      </c>
      <c r="D196" t="s">
        <v>2072</v>
      </c>
      <c r="E196" t="s">
        <v>2072</v>
      </c>
      <c r="F196" t="s">
        <v>2073</v>
      </c>
      <c r="G196" t="s">
        <v>2073</v>
      </c>
      <c r="H196" t="s">
        <v>2073</v>
      </c>
      <c r="I196" t="s">
        <v>2073</v>
      </c>
      <c r="J196" t="s">
        <v>2073</v>
      </c>
      <c r="K196" t="s">
        <v>2073</v>
      </c>
      <c r="L196" t="s">
        <v>2073</v>
      </c>
      <c r="M196" t="s">
        <v>2073</v>
      </c>
      <c r="N196" t="s">
        <v>2073</v>
      </c>
      <c r="O196" t="s">
        <v>2073</v>
      </c>
      <c r="P196" t="s">
        <v>2073</v>
      </c>
      <c r="Q196" t="s">
        <v>2073</v>
      </c>
      <c r="R196" t="s">
        <v>2073</v>
      </c>
      <c r="S196" t="s">
        <v>2073</v>
      </c>
      <c r="T196" t="s">
        <v>2073</v>
      </c>
      <c r="U196" t="s">
        <v>2072</v>
      </c>
      <c r="V196" t="s">
        <v>2073</v>
      </c>
      <c r="W196" t="s">
        <v>2072</v>
      </c>
      <c r="X196" t="s">
        <v>2073</v>
      </c>
      <c r="Y196" t="s">
        <v>2073</v>
      </c>
      <c r="Z196" t="s">
        <v>2073</v>
      </c>
      <c r="AA196" t="s">
        <v>2073</v>
      </c>
      <c r="AB196" t="s">
        <v>2073</v>
      </c>
      <c r="AC196" t="s">
        <v>2073</v>
      </c>
      <c r="AD196" t="s">
        <v>2073</v>
      </c>
      <c r="AE196" t="s">
        <v>2073</v>
      </c>
      <c r="AF196" t="s">
        <v>2073</v>
      </c>
      <c r="AG196" t="s">
        <v>2073</v>
      </c>
      <c r="AH196" t="s">
        <v>2073</v>
      </c>
      <c r="AI196" t="s">
        <v>2073</v>
      </c>
      <c r="AJ196" t="s">
        <v>2073</v>
      </c>
      <c r="AK196" t="s">
        <v>2073</v>
      </c>
      <c r="AL196" t="s">
        <v>2072</v>
      </c>
      <c r="AM196" t="s">
        <v>2073</v>
      </c>
      <c r="AN196" t="s">
        <v>2073</v>
      </c>
      <c r="AO196" t="s">
        <v>2073</v>
      </c>
      <c r="AP196" t="s">
        <v>2072</v>
      </c>
      <c r="AQ196" t="s">
        <v>2073</v>
      </c>
      <c r="AR196" t="s">
        <v>2073</v>
      </c>
      <c r="AS196" t="s">
        <v>2073</v>
      </c>
      <c r="AT196" t="s">
        <v>2073</v>
      </c>
      <c r="AU196" t="s">
        <v>2077</v>
      </c>
      <c r="AV196" t="s">
        <v>2077</v>
      </c>
      <c r="AW196" t="s">
        <v>2077</v>
      </c>
      <c r="AX196" t="s">
        <v>2077</v>
      </c>
      <c r="AY196" t="s">
        <v>2077</v>
      </c>
      <c r="AZ196" t="s">
        <v>2077</v>
      </c>
      <c r="BA196" t="s">
        <v>2077</v>
      </c>
      <c r="BB196" t="s">
        <v>2077</v>
      </c>
      <c r="BC196" t="s">
        <v>2077</v>
      </c>
      <c r="BD196" t="s">
        <v>2073</v>
      </c>
      <c r="BE196" t="s">
        <v>2073</v>
      </c>
      <c r="BF196" t="s">
        <v>2073</v>
      </c>
      <c r="BG196" t="s">
        <v>2073</v>
      </c>
      <c r="BH196" t="s">
        <v>2077</v>
      </c>
      <c r="BI196" t="s">
        <v>2077</v>
      </c>
      <c r="BJ196" t="s">
        <v>2077</v>
      </c>
      <c r="BK196" t="s">
        <v>2077</v>
      </c>
      <c r="BL196" t="s">
        <v>2077</v>
      </c>
      <c r="BM196" t="s">
        <v>2073</v>
      </c>
      <c r="BN196" t="s">
        <v>2073</v>
      </c>
      <c r="BO196" t="s">
        <v>2073</v>
      </c>
      <c r="BP196" t="s">
        <v>2077</v>
      </c>
      <c r="BQ196" t="s">
        <v>2073</v>
      </c>
    </row>
    <row r="197" spans="1:69" x14ac:dyDescent="0.25">
      <c r="A197" t="s">
        <v>2270</v>
      </c>
      <c r="B197" t="s">
        <v>29</v>
      </c>
      <c r="C197" t="s">
        <v>2072</v>
      </c>
      <c r="D197" t="s">
        <v>2072</v>
      </c>
      <c r="E197" t="s">
        <v>2072</v>
      </c>
      <c r="F197" t="s">
        <v>2072</v>
      </c>
      <c r="G197" t="s">
        <v>2072</v>
      </c>
      <c r="H197" t="s">
        <v>2072</v>
      </c>
      <c r="I197" t="s">
        <v>2072</v>
      </c>
      <c r="J197" t="s">
        <v>2072</v>
      </c>
      <c r="K197" t="s">
        <v>2072</v>
      </c>
      <c r="L197" t="s">
        <v>2072</v>
      </c>
      <c r="M197" t="s">
        <v>2072</v>
      </c>
      <c r="N197" t="s">
        <v>2072</v>
      </c>
      <c r="O197" t="s">
        <v>2072</v>
      </c>
      <c r="P197" t="s">
        <v>2072</v>
      </c>
      <c r="Q197" t="s">
        <v>2072</v>
      </c>
      <c r="R197" t="s">
        <v>2072</v>
      </c>
      <c r="S197" t="s">
        <v>2072</v>
      </c>
      <c r="T197" t="s">
        <v>2072</v>
      </c>
      <c r="U197" t="s">
        <v>2072</v>
      </c>
      <c r="V197" t="s">
        <v>2072</v>
      </c>
      <c r="W197" t="s">
        <v>2073</v>
      </c>
      <c r="X197" t="s">
        <v>2072</v>
      </c>
      <c r="Y197" t="s">
        <v>2072</v>
      </c>
      <c r="Z197" t="s">
        <v>2072</v>
      </c>
      <c r="AA197" t="s">
        <v>2072</v>
      </c>
      <c r="AB197" t="s">
        <v>2072</v>
      </c>
      <c r="AC197" t="s">
        <v>2072</v>
      </c>
      <c r="AD197" t="s">
        <v>2072</v>
      </c>
      <c r="AE197" t="s">
        <v>2072</v>
      </c>
      <c r="AF197" t="s">
        <v>2072</v>
      </c>
      <c r="AG197" t="s">
        <v>2072</v>
      </c>
      <c r="AH197" t="s">
        <v>2072</v>
      </c>
      <c r="AI197" t="s">
        <v>2073</v>
      </c>
      <c r="AJ197" t="s">
        <v>2072</v>
      </c>
      <c r="AK197" t="s">
        <v>2072</v>
      </c>
      <c r="AL197" t="s">
        <v>2072</v>
      </c>
      <c r="AM197" t="s">
        <v>2072</v>
      </c>
      <c r="AN197" t="s">
        <v>2072</v>
      </c>
      <c r="AO197" t="s">
        <v>2072</v>
      </c>
      <c r="AP197" t="s">
        <v>2073</v>
      </c>
      <c r="AQ197" t="s">
        <v>2072</v>
      </c>
      <c r="AR197" t="s">
        <v>2072</v>
      </c>
      <c r="AS197" t="s">
        <v>2072</v>
      </c>
      <c r="AT197" t="s">
        <v>2072</v>
      </c>
      <c r="AU197" t="s">
        <v>2072</v>
      </c>
      <c r="AV197" t="s">
        <v>2072</v>
      </c>
      <c r="AW197" t="s">
        <v>2072</v>
      </c>
      <c r="AX197" t="s">
        <v>2072</v>
      </c>
      <c r="AY197" t="s">
        <v>2072</v>
      </c>
      <c r="AZ197" t="s">
        <v>2072</v>
      </c>
      <c r="BA197" t="s">
        <v>2072</v>
      </c>
      <c r="BB197" t="s">
        <v>2072</v>
      </c>
      <c r="BC197" t="s">
        <v>2072</v>
      </c>
      <c r="BD197" t="s">
        <v>2072</v>
      </c>
      <c r="BE197" t="s">
        <v>2072</v>
      </c>
      <c r="BF197" t="s">
        <v>2072</v>
      </c>
      <c r="BG197" t="s">
        <v>2072</v>
      </c>
      <c r="BH197" t="s">
        <v>2072</v>
      </c>
      <c r="BI197" t="s">
        <v>2072</v>
      </c>
      <c r="BJ197" t="s">
        <v>2072</v>
      </c>
      <c r="BK197" t="s">
        <v>2072</v>
      </c>
      <c r="BL197" t="s">
        <v>2072</v>
      </c>
      <c r="BM197" t="s">
        <v>2072</v>
      </c>
      <c r="BN197" t="s">
        <v>2072</v>
      </c>
      <c r="BO197" t="s">
        <v>2072</v>
      </c>
      <c r="BP197" t="s">
        <v>2072</v>
      </c>
      <c r="BQ197" t="s">
        <v>2072</v>
      </c>
    </row>
    <row r="198" spans="1:69" x14ac:dyDescent="0.25">
      <c r="A198" t="s">
        <v>2271</v>
      </c>
      <c r="B198" t="s">
        <v>29</v>
      </c>
      <c r="C198" t="s">
        <v>2072</v>
      </c>
      <c r="D198" t="s">
        <v>2072</v>
      </c>
      <c r="E198" t="s">
        <v>2072</v>
      </c>
      <c r="F198" t="s">
        <v>2072</v>
      </c>
      <c r="G198" t="s">
        <v>2072</v>
      </c>
      <c r="H198" t="s">
        <v>2072</v>
      </c>
      <c r="I198" t="s">
        <v>2072</v>
      </c>
      <c r="J198" t="s">
        <v>2072</v>
      </c>
      <c r="K198" t="s">
        <v>2072</v>
      </c>
      <c r="L198" t="s">
        <v>2072</v>
      </c>
      <c r="M198" t="s">
        <v>2072</v>
      </c>
      <c r="N198" t="s">
        <v>2072</v>
      </c>
      <c r="O198" t="s">
        <v>2072</v>
      </c>
      <c r="P198" t="s">
        <v>2072</v>
      </c>
      <c r="Q198" t="s">
        <v>2072</v>
      </c>
      <c r="R198" t="s">
        <v>2072</v>
      </c>
      <c r="S198" t="s">
        <v>2072</v>
      </c>
      <c r="T198" t="s">
        <v>2072</v>
      </c>
      <c r="U198" t="s">
        <v>2072</v>
      </c>
      <c r="V198" t="s">
        <v>2072</v>
      </c>
      <c r="W198" t="s">
        <v>2073</v>
      </c>
      <c r="X198" t="s">
        <v>2072</v>
      </c>
      <c r="Y198" t="s">
        <v>2072</v>
      </c>
      <c r="Z198" t="s">
        <v>2072</v>
      </c>
      <c r="AA198" t="s">
        <v>2072</v>
      </c>
      <c r="AB198" t="s">
        <v>2072</v>
      </c>
      <c r="AC198" t="s">
        <v>2072</v>
      </c>
      <c r="AD198" t="s">
        <v>2072</v>
      </c>
      <c r="AE198" t="s">
        <v>2072</v>
      </c>
      <c r="AF198" t="s">
        <v>2072</v>
      </c>
      <c r="AG198" t="s">
        <v>2072</v>
      </c>
      <c r="AH198" t="s">
        <v>2072</v>
      </c>
      <c r="AI198" t="s">
        <v>2072</v>
      </c>
      <c r="AJ198" t="s">
        <v>2072</v>
      </c>
      <c r="AK198" t="s">
        <v>2072</v>
      </c>
      <c r="AL198" t="s">
        <v>2072</v>
      </c>
      <c r="AM198" t="s">
        <v>2072</v>
      </c>
      <c r="AN198" t="s">
        <v>2072</v>
      </c>
      <c r="AO198" t="s">
        <v>2072</v>
      </c>
      <c r="AP198" t="s">
        <v>2073</v>
      </c>
      <c r="AQ198" t="s">
        <v>2072</v>
      </c>
      <c r="AR198" t="s">
        <v>2072</v>
      </c>
      <c r="AS198" t="s">
        <v>2072</v>
      </c>
      <c r="AT198" t="s">
        <v>2072</v>
      </c>
      <c r="AU198" t="s">
        <v>2072</v>
      </c>
      <c r="AV198" t="s">
        <v>2072</v>
      </c>
      <c r="AW198" t="s">
        <v>2072</v>
      </c>
      <c r="AX198" t="s">
        <v>2072</v>
      </c>
      <c r="AY198" t="s">
        <v>2072</v>
      </c>
      <c r="AZ198" t="s">
        <v>2072</v>
      </c>
      <c r="BA198" t="s">
        <v>2072</v>
      </c>
      <c r="BB198" t="s">
        <v>2072</v>
      </c>
      <c r="BC198" t="s">
        <v>2072</v>
      </c>
      <c r="BD198" t="s">
        <v>2072</v>
      </c>
      <c r="BE198" t="s">
        <v>2072</v>
      </c>
      <c r="BF198" t="s">
        <v>2072</v>
      </c>
      <c r="BG198" t="s">
        <v>2072</v>
      </c>
      <c r="BH198" t="s">
        <v>2072</v>
      </c>
      <c r="BI198" t="s">
        <v>2072</v>
      </c>
      <c r="BJ198" t="s">
        <v>2072</v>
      </c>
      <c r="BK198" t="s">
        <v>2072</v>
      </c>
      <c r="BL198" t="s">
        <v>2072</v>
      </c>
      <c r="BM198" t="s">
        <v>2072</v>
      </c>
      <c r="BN198" t="s">
        <v>2072</v>
      </c>
      <c r="BO198" t="s">
        <v>2072</v>
      </c>
      <c r="BP198" t="s">
        <v>2077</v>
      </c>
      <c r="BQ198" t="s">
        <v>2072</v>
      </c>
    </row>
    <row r="199" spans="1:69" x14ac:dyDescent="0.25">
      <c r="A199" t="s">
        <v>2272</v>
      </c>
      <c r="B199" t="s">
        <v>49</v>
      </c>
      <c r="C199" t="s">
        <v>2073</v>
      </c>
      <c r="D199" t="s">
        <v>2072</v>
      </c>
      <c r="E199" t="s">
        <v>2072</v>
      </c>
      <c r="F199" t="s">
        <v>2073</v>
      </c>
      <c r="G199" t="s">
        <v>2073</v>
      </c>
      <c r="H199" t="s">
        <v>2073</v>
      </c>
      <c r="I199" t="s">
        <v>2073</v>
      </c>
      <c r="J199" t="s">
        <v>2073</v>
      </c>
      <c r="K199" t="s">
        <v>2073</v>
      </c>
      <c r="L199" t="s">
        <v>2073</v>
      </c>
      <c r="M199" t="s">
        <v>2077</v>
      </c>
      <c r="N199" t="s">
        <v>2073</v>
      </c>
      <c r="O199" t="s">
        <v>2073</v>
      </c>
      <c r="P199" t="s">
        <v>2073</v>
      </c>
      <c r="Q199" t="s">
        <v>2073</v>
      </c>
      <c r="R199" t="s">
        <v>2073</v>
      </c>
      <c r="S199" t="s">
        <v>2073</v>
      </c>
      <c r="T199" t="s">
        <v>2073</v>
      </c>
      <c r="U199" t="s">
        <v>2073</v>
      </c>
      <c r="V199" t="s">
        <v>2073</v>
      </c>
      <c r="W199" t="s">
        <v>2077</v>
      </c>
      <c r="X199" t="s">
        <v>2072</v>
      </c>
      <c r="Y199" t="s">
        <v>2073</v>
      </c>
      <c r="Z199" t="s">
        <v>2073</v>
      </c>
      <c r="AA199" t="s">
        <v>2073</v>
      </c>
      <c r="AB199" t="s">
        <v>2073</v>
      </c>
      <c r="AC199" t="s">
        <v>2073</v>
      </c>
      <c r="AD199" t="s">
        <v>2073</v>
      </c>
      <c r="AE199" t="s">
        <v>2073</v>
      </c>
      <c r="AF199" t="s">
        <v>2073</v>
      </c>
      <c r="AG199" t="s">
        <v>2073</v>
      </c>
      <c r="AH199" t="s">
        <v>2073</v>
      </c>
      <c r="AI199" t="s">
        <v>2073</v>
      </c>
      <c r="AJ199" t="s">
        <v>2073</v>
      </c>
      <c r="AK199" t="s">
        <v>2073</v>
      </c>
      <c r="AL199" t="s">
        <v>2072</v>
      </c>
      <c r="AM199" t="s">
        <v>2073</v>
      </c>
      <c r="AN199" t="s">
        <v>2073</v>
      </c>
      <c r="AO199" t="s">
        <v>2073</v>
      </c>
      <c r="AP199" t="s">
        <v>2072</v>
      </c>
      <c r="AQ199" t="s">
        <v>2073</v>
      </c>
      <c r="AR199" t="s">
        <v>2073</v>
      </c>
      <c r="AS199" t="s">
        <v>2073</v>
      </c>
      <c r="AT199" t="s">
        <v>2073</v>
      </c>
      <c r="AU199" t="s">
        <v>2073</v>
      </c>
      <c r="AV199" t="s">
        <v>2073</v>
      </c>
      <c r="AW199" t="s">
        <v>2072</v>
      </c>
      <c r="AX199" t="s">
        <v>2073</v>
      </c>
      <c r="AY199" t="s">
        <v>2073</v>
      </c>
      <c r="AZ199" t="s">
        <v>2073</v>
      </c>
      <c r="BA199" t="s">
        <v>2073</v>
      </c>
      <c r="BB199" t="s">
        <v>2073</v>
      </c>
      <c r="BC199" t="s">
        <v>2073</v>
      </c>
      <c r="BD199" t="s">
        <v>2073</v>
      </c>
      <c r="BE199" t="s">
        <v>2072</v>
      </c>
      <c r="BF199" t="s">
        <v>2073</v>
      </c>
      <c r="BG199" t="s">
        <v>2073</v>
      </c>
      <c r="BH199" t="s">
        <v>2073</v>
      </c>
      <c r="BI199" t="s">
        <v>2073</v>
      </c>
      <c r="BJ199" t="s">
        <v>2073</v>
      </c>
      <c r="BK199" t="s">
        <v>2073</v>
      </c>
      <c r="BL199" t="s">
        <v>2073</v>
      </c>
      <c r="BM199" t="s">
        <v>2073</v>
      </c>
      <c r="BN199" t="s">
        <v>2073</v>
      </c>
      <c r="BO199" t="s">
        <v>2077</v>
      </c>
      <c r="BP199" t="s">
        <v>2073</v>
      </c>
      <c r="BQ199" t="s">
        <v>2073</v>
      </c>
    </row>
    <row r="200" spans="1:69" x14ac:dyDescent="0.25">
      <c r="A200" t="s">
        <v>2273</v>
      </c>
      <c r="B200" t="s">
        <v>114</v>
      </c>
      <c r="C200" t="s">
        <v>2072</v>
      </c>
      <c r="D200" t="s">
        <v>2072</v>
      </c>
      <c r="E200" t="s">
        <v>2072</v>
      </c>
      <c r="F200" t="s">
        <v>2072</v>
      </c>
      <c r="G200" t="s">
        <v>2072</v>
      </c>
      <c r="H200" t="s">
        <v>2072</v>
      </c>
      <c r="I200" t="s">
        <v>2073</v>
      </c>
      <c r="J200" t="s">
        <v>2072</v>
      </c>
      <c r="K200" t="s">
        <v>2072</v>
      </c>
      <c r="L200" t="s">
        <v>2072</v>
      </c>
      <c r="M200" t="s">
        <v>2072</v>
      </c>
      <c r="N200" t="s">
        <v>2072</v>
      </c>
      <c r="O200" t="s">
        <v>2072</v>
      </c>
      <c r="P200" t="s">
        <v>2072</v>
      </c>
      <c r="Q200" t="s">
        <v>2072</v>
      </c>
      <c r="R200" t="s">
        <v>2072</v>
      </c>
      <c r="S200" t="s">
        <v>2072</v>
      </c>
      <c r="T200" t="s">
        <v>2073</v>
      </c>
      <c r="U200" t="s">
        <v>2072</v>
      </c>
      <c r="V200" t="s">
        <v>2072</v>
      </c>
      <c r="W200" t="s">
        <v>2073</v>
      </c>
      <c r="X200" t="s">
        <v>2072</v>
      </c>
      <c r="Y200" t="s">
        <v>2072</v>
      </c>
      <c r="Z200" t="s">
        <v>2072</v>
      </c>
      <c r="AA200" t="s">
        <v>2072</v>
      </c>
      <c r="AB200" t="s">
        <v>2072</v>
      </c>
      <c r="AC200" t="s">
        <v>2072</v>
      </c>
      <c r="AD200" t="s">
        <v>2072</v>
      </c>
      <c r="AE200" t="s">
        <v>2072</v>
      </c>
      <c r="AF200" t="s">
        <v>2072</v>
      </c>
      <c r="AG200" t="s">
        <v>2073</v>
      </c>
      <c r="AH200" t="s">
        <v>2072</v>
      </c>
      <c r="AI200" t="s">
        <v>2073</v>
      </c>
      <c r="AJ200" t="s">
        <v>2072</v>
      </c>
      <c r="AK200" t="s">
        <v>2072</v>
      </c>
      <c r="AL200" t="s">
        <v>2072</v>
      </c>
      <c r="AM200" t="s">
        <v>2072</v>
      </c>
      <c r="AN200" t="s">
        <v>2072</v>
      </c>
      <c r="AO200" t="s">
        <v>2072</v>
      </c>
      <c r="AP200" t="s">
        <v>2073</v>
      </c>
      <c r="AQ200" t="s">
        <v>2072</v>
      </c>
      <c r="AR200" t="s">
        <v>2072</v>
      </c>
      <c r="AS200" t="s">
        <v>2072</v>
      </c>
      <c r="AT200" t="s">
        <v>2072</v>
      </c>
      <c r="AU200" t="s">
        <v>2072</v>
      </c>
      <c r="AV200" t="s">
        <v>2072</v>
      </c>
      <c r="AW200" t="s">
        <v>2073</v>
      </c>
      <c r="AX200" t="s">
        <v>2072</v>
      </c>
      <c r="AY200" t="s">
        <v>2072</v>
      </c>
      <c r="AZ200" t="s">
        <v>2072</v>
      </c>
      <c r="BA200" t="s">
        <v>2072</v>
      </c>
      <c r="BB200" t="s">
        <v>2072</v>
      </c>
      <c r="BC200" t="s">
        <v>2072</v>
      </c>
      <c r="BD200" t="s">
        <v>2072</v>
      </c>
      <c r="BE200" t="s">
        <v>2072</v>
      </c>
      <c r="BF200" t="s">
        <v>2072</v>
      </c>
      <c r="BG200" t="s">
        <v>2072</v>
      </c>
      <c r="BH200" t="s">
        <v>2072</v>
      </c>
      <c r="BI200" t="s">
        <v>2072</v>
      </c>
      <c r="BJ200" t="s">
        <v>2073</v>
      </c>
      <c r="BK200" t="s">
        <v>2072</v>
      </c>
      <c r="BL200" t="s">
        <v>2073</v>
      </c>
      <c r="BM200" t="s">
        <v>2072</v>
      </c>
      <c r="BN200" t="s">
        <v>2072</v>
      </c>
      <c r="BO200" t="s">
        <v>2073</v>
      </c>
      <c r="BP200" t="s">
        <v>2072</v>
      </c>
      <c r="BQ200" t="s">
        <v>2073</v>
      </c>
    </row>
    <row r="201" spans="1:69" x14ac:dyDescent="0.25">
      <c r="A201" t="s">
        <v>2274</v>
      </c>
      <c r="B201" t="s">
        <v>282</v>
      </c>
      <c r="C201" t="s">
        <v>2077</v>
      </c>
      <c r="D201" t="s">
        <v>2077</v>
      </c>
      <c r="E201" t="s">
        <v>2077</v>
      </c>
      <c r="F201" t="s">
        <v>2077</v>
      </c>
      <c r="G201" t="s">
        <v>2077</v>
      </c>
      <c r="H201" t="s">
        <v>2077</v>
      </c>
      <c r="I201" t="s">
        <v>2077</v>
      </c>
      <c r="J201" t="s">
        <v>2072</v>
      </c>
      <c r="K201" t="s">
        <v>2072</v>
      </c>
      <c r="L201" t="s">
        <v>2072</v>
      </c>
      <c r="M201" t="s">
        <v>2072</v>
      </c>
      <c r="N201" t="s">
        <v>2072</v>
      </c>
      <c r="O201" t="s">
        <v>2072</v>
      </c>
      <c r="P201" t="s">
        <v>2072</v>
      </c>
      <c r="Q201" t="s">
        <v>2072</v>
      </c>
      <c r="R201" t="s">
        <v>2072</v>
      </c>
      <c r="S201" t="s">
        <v>2072</v>
      </c>
      <c r="T201" t="s">
        <v>2072</v>
      </c>
      <c r="U201" t="s">
        <v>2072</v>
      </c>
      <c r="V201" t="s">
        <v>2072</v>
      </c>
      <c r="W201" t="s">
        <v>2073</v>
      </c>
      <c r="X201" t="s">
        <v>2073</v>
      </c>
      <c r="Y201" t="s">
        <v>2072</v>
      </c>
      <c r="Z201" t="s">
        <v>2072</v>
      </c>
      <c r="AA201" t="s">
        <v>2072</v>
      </c>
      <c r="AB201" t="s">
        <v>2072</v>
      </c>
      <c r="AC201" t="s">
        <v>2072</v>
      </c>
      <c r="AD201" t="s">
        <v>2072</v>
      </c>
      <c r="AE201" t="s">
        <v>2072</v>
      </c>
      <c r="AF201" t="s">
        <v>2072</v>
      </c>
      <c r="AG201" t="s">
        <v>2072</v>
      </c>
      <c r="AH201" t="s">
        <v>2072</v>
      </c>
      <c r="AI201" t="s">
        <v>2072</v>
      </c>
      <c r="AJ201" t="s">
        <v>2072</v>
      </c>
      <c r="AK201" t="s">
        <v>2072</v>
      </c>
      <c r="AL201" t="s">
        <v>2072</v>
      </c>
      <c r="AM201" t="s">
        <v>2072</v>
      </c>
      <c r="AN201" t="s">
        <v>2072</v>
      </c>
      <c r="AO201" t="s">
        <v>2077</v>
      </c>
      <c r="AP201" t="s">
        <v>2073</v>
      </c>
      <c r="AQ201" t="s">
        <v>2072</v>
      </c>
      <c r="AR201" t="s">
        <v>2072</v>
      </c>
      <c r="AS201" t="s">
        <v>2072</v>
      </c>
      <c r="AT201" t="s">
        <v>2072</v>
      </c>
      <c r="AU201" t="s">
        <v>2072</v>
      </c>
      <c r="AV201" t="s">
        <v>2072</v>
      </c>
      <c r="AW201" t="s">
        <v>2073</v>
      </c>
      <c r="AX201" t="s">
        <v>2072</v>
      </c>
      <c r="AY201" t="s">
        <v>2072</v>
      </c>
      <c r="AZ201" t="s">
        <v>2072</v>
      </c>
      <c r="BA201" t="s">
        <v>2072</v>
      </c>
      <c r="BB201" t="s">
        <v>2072</v>
      </c>
      <c r="BC201" t="s">
        <v>2072</v>
      </c>
      <c r="BD201" t="s">
        <v>2072</v>
      </c>
      <c r="BE201" t="s">
        <v>2072</v>
      </c>
      <c r="BF201" t="s">
        <v>2072</v>
      </c>
      <c r="BG201" t="s">
        <v>2072</v>
      </c>
      <c r="BH201" t="s">
        <v>2072</v>
      </c>
      <c r="BI201" t="s">
        <v>2072</v>
      </c>
      <c r="BJ201" t="s">
        <v>2072</v>
      </c>
      <c r="BK201" t="s">
        <v>2072</v>
      </c>
      <c r="BL201" t="s">
        <v>2072</v>
      </c>
      <c r="BM201" t="s">
        <v>2072</v>
      </c>
      <c r="BN201" t="s">
        <v>2072</v>
      </c>
      <c r="BO201" t="s">
        <v>2072</v>
      </c>
      <c r="BP201" t="s">
        <v>2072</v>
      </c>
      <c r="BQ201" t="s">
        <v>2072</v>
      </c>
    </row>
    <row r="202" spans="1:69" x14ac:dyDescent="0.25">
      <c r="A202" t="s">
        <v>2275</v>
      </c>
      <c r="B202" t="s">
        <v>76</v>
      </c>
      <c r="C202" t="s">
        <v>2072</v>
      </c>
      <c r="D202" t="s">
        <v>2072</v>
      </c>
      <c r="E202" t="s">
        <v>2072</v>
      </c>
      <c r="F202" t="s">
        <v>2072</v>
      </c>
      <c r="G202" t="s">
        <v>2072</v>
      </c>
      <c r="H202" t="s">
        <v>2077</v>
      </c>
      <c r="I202" t="s">
        <v>2077</v>
      </c>
      <c r="J202" t="s">
        <v>2072</v>
      </c>
      <c r="K202" t="s">
        <v>2072</v>
      </c>
      <c r="L202" t="s">
        <v>2072</v>
      </c>
      <c r="M202" t="s">
        <v>2072</v>
      </c>
      <c r="N202" t="s">
        <v>2072</v>
      </c>
      <c r="O202" t="s">
        <v>2073</v>
      </c>
      <c r="P202" t="s">
        <v>2072</v>
      </c>
      <c r="Q202" t="s">
        <v>2072</v>
      </c>
      <c r="R202" t="s">
        <v>2072</v>
      </c>
      <c r="S202" t="s">
        <v>2072</v>
      </c>
      <c r="T202" t="s">
        <v>2072</v>
      </c>
      <c r="U202" t="s">
        <v>2072</v>
      </c>
      <c r="V202" t="s">
        <v>2072</v>
      </c>
      <c r="W202" t="s">
        <v>2073</v>
      </c>
      <c r="X202" t="s">
        <v>2077</v>
      </c>
      <c r="Y202" t="s">
        <v>2077</v>
      </c>
      <c r="Z202" t="s">
        <v>2077</v>
      </c>
      <c r="AA202" t="s">
        <v>2077</v>
      </c>
      <c r="AB202" t="s">
        <v>2077</v>
      </c>
      <c r="AC202" t="s">
        <v>2077</v>
      </c>
      <c r="AD202" t="s">
        <v>2077</v>
      </c>
      <c r="AE202" t="s">
        <v>2077</v>
      </c>
      <c r="AF202" t="s">
        <v>2077</v>
      </c>
      <c r="AG202" t="s">
        <v>2077</v>
      </c>
      <c r="AH202" t="s">
        <v>2077</v>
      </c>
      <c r="AI202" t="s">
        <v>2077</v>
      </c>
      <c r="AJ202" t="s">
        <v>2077</v>
      </c>
      <c r="AK202" t="s">
        <v>2077</v>
      </c>
      <c r="AL202" t="s">
        <v>2077</v>
      </c>
      <c r="AM202" t="s">
        <v>2077</v>
      </c>
      <c r="AN202" t="s">
        <v>2077</v>
      </c>
      <c r="AO202" t="s">
        <v>2077</v>
      </c>
      <c r="AP202" t="s">
        <v>2077</v>
      </c>
      <c r="AQ202" t="s">
        <v>2077</v>
      </c>
      <c r="AR202" t="s">
        <v>2077</v>
      </c>
      <c r="AS202" t="s">
        <v>2072</v>
      </c>
      <c r="AT202" t="s">
        <v>2072</v>
      </c>
      <c r="AU202" t="s">
        <v>2072</v>
      </c>
      <c r="AV202" t="s">
        <v>2072</v>
      </c>
      <c r="AW202" t="s">
        <v>2073</v>
      </c>
      <c r="AX202" t="s">
        <v>2072</v>
      </c>
      <c r="AY202" t="s">
        <v>2072</v>
      </c>
      <c r="AZ202" t="s">
        <v>2072</v>
      </c>
      <c r="BA202" t="s">
        <v>2072</v>
      </c>
      <c r="BB202" t="s">
        <v>2072</v>
      </c>
      <c r="BC202" t="s">
        <v>2072</v>
      </c>
      <c r="BD202" t="s">
        <v>2072</v>
      </c>
      <c r="BE202" t="s">
        <v>2072</v>
      </c>
      <c r="BF202" t="s">
        <v>2072</v>
      </c>
      <c r="BG202" t="s">
        <v>2072</v>
      </c>
      <c r="BH202" t="s">
        <v>2072</v>
      </c>
      <c r="BI202" t="s">
        <v>2073</v>
      </c>
      <c r="BJ202" t="s">
        <v>2072</v>
      </c>
      <c r="BK202" t="s">
        <v>2072</v>
      </c>
      <c r="BL202" t="s">
        <v>2073</v>
      </c>
      <c r="BM202" t="s">
        <v>2072</v>
      </c>
      <c r="BN202" t="s">
        <v>2073</v>
      </c>
      <c r="BO202" t="s">
        <v>2073</v>
      </c>
      <c r="BP202" t="s">
        <v>2072</v>
      </c>
      <c r="BQ202" t="s">
        <v>2073</v>
      </c>
    </row>
    <row r="203" spans="1:69" x14ac:dyDescent="0.25">
      <c r="A203" t="s">
        <v>2276</v>
      </c>
      <c r="B203" t="s">
        <v>334</v>
      </c>
      <c r="C203" t="s">
        <v>2073</v>
      </c>
      <c r="D203" t="s">
        <v>2072</v>
      </c>
      <c r="E203" t="s">
        <v>2072</v>
      </c>
      <c r="F203" t="s">
        <v>2073</v>
      </c>
      <c r="G203" t="s">
        <v>2073</v>
      </c>
      <c r="H203" t="s">
        <v>2073</v>
      </c>
      <c r="I203" t="s">
        <v>2073</v>
      </c>
      <c r="J203" t="s">
        <v>2073</v>
      </c>
      <c r="K203" t="s">
        <v>2073</v>
      </c>
      <c r="L203" t="s">
        <v>2073</v>
      </c>
      <c r="M203" t="s">
        <v>2073</v>
      </c>
      <c r="N203" t="s">
        <v>2073</v>
      </c>
      <c r="O203" t="s">
        <v>2073</v>
      </c>
      <c r="P203" t="s">
        <v>2073</v>
      </c>
      <c r="Q203" t="s">
        <v>2073</v>
      </c>
      <c r="R203" t="s">
        <v>2073</v>
      </c>
      <c r="S203" t="s">
        <v>2073</v>
      </c>
      <c r="T203" t="s">
        <v>2073</v>
      </c>
      <c r="U203" t="s">
        <v>2073</v>
      </c>
      <c r="V203" t="s">
        <v>2073</v>
      </c>
      <c r="W203" t="s">
        <v>2072</v>
      </c>
      <c r="X203" t="s">
        <v>2073</v>
      </c>
      <c r="Y203" t="s">
        <v>2077</v>
      </c>
      <c r="Z203" t="s">
        <v>2077</v>
      </c>
      <c r="AA203" t="s">
        <v>2077</v>
      </c>
      <c r="AB203" t="s">
        <v>2077</v>
      </c>
      <c r="AC203" t="s">
        <v>2073</v>
      </c>
      <c r="AD203" t="s">
        <v>2073</v>
      </c>
      <c r="AE203" t="s">
        <v>2073</v>
      </c>
      <c r="AF203" t="s">
        <v>2073</v>
      </c>
      <c r="AG203" t="s">
        <v>2073</v>
      </c>
      <c r="AH203" t="s">
        <v>2073</v>
      </c>
      <c r="AI203" t="s">
        <v>2073</v>
      </c>
      <c r="AJ203" t="s">
        <v>2073</v>
      </c>
      <c r="AK203" t="s">
        <v>2073</v>
      </c>
      <c r="AL203" t="s">
        <v>2072</v>
      </c>
      <c r="AM203" t="s">
        <v>2073</v>
      </c>
      <c r="AN203" t="s">
        <v>2073</v>
      </c>
      <c r="AO203" t="s">
        <v>2073</v>
      </c>
      <c r="AP203" t="s">
        <v>2072</v>
      </c>
      <c r="AQ203" t="s">
        <v>2073</v>
      </c>
      <c r="AR203" t="s">
        <v>2073</v>
      </c>
      <c r="AS203" t="s">
        <v>2073</v>
      </c>
      <c r="AT203" t="s">
        <v>2073</v>
      </c>
      <c r="AU203" t="s">
        <v>2073</v>
      </c>
      <c r="AV203" t="s">
        <v>2073</v>
      </c>
      <c r="AW203" t="s">
        <v>2072</v>
      </c>
      <c r="AX203" t="s">
        <v>2073</v>
      </c>
      <c r="AY203" t="s">
        <v>2073</v>
      </c>
      <c r="AZ203" t="s">
        <v>2073</v>
      </c>
      <c r="BA203" t="s">
        <v>2073</v>
      </c>
      <c r="BB203" t="s">
        <v>2077</v>
      </c>
      <c r="BC203" t="s">
        <v>2073</v>
      </c>
      <c r="BD203" t="s">
        <v>2073</v>
      </c>
      <c r="BE203" t="s">
        <v>2077</v>
      </c>
      <c r="BF203" t="s">
        <v>2073</v>
      </c>
      <c r="BG203" t="s">
        <v>2073</v>
      </c>
      <c r="BH203" t="s">
        <v>2073</v>
      </c>
      <c r="BI203" t="s">
        <v>2073</v>
      </c>
      <c r="BJ203" t="s">
        <v>2073</v>
      </c>
      <c r="BK203" t="s">
        <v>2073</v>
      </c>
      <c r="BL203" t="s">
        <v>2073</v>
      </c>
      <c r="BM203" t="s">
        <v>2073</v>
      </c>
      <c r="BN203" t="s">
        <v>2077</v>
      </c>
      <c r="BO203" t="s">
        <v>2077</v>
      </c>
      <c r="BP203" t="s">
        <v>2073</v>
      </c>
      <c r="BQ203" t="s">
        <v>2073</v>
      </c>
    </row>
    <row r="204" spans="1:69" x14ac:dyDescent="0.25">
      <c r="A204" t="s">
        <v>2277</v>
      </c>
      <c r="B204" t="s">
        <v>42</v>
      </c>
      <c r="C204" t="s">
        <v>2073</v>
      </c>
      <c r="D204" t="s">
        <v>2077</v>
      </c>
      <c r="E204" t="s">
        <v>2077</v>
      </c>
      <c r="F204" t="s">
        <v>2073</v>
      </c>
      <c r="G204" t="s">
        <v>2073</v>
      </c>
      <c r="H204" t="s">
        <v>2073</v>
      </c>
      <c r="I204" t="s">
        <v>2073</v>
      </c>
      <c r="J204" t="s">
        <v>2077</v>
      </c>
      <c r="K204" t="s">
        <v>2077</v>
      </c>
      <c r="L204" t="s">
        <v>2077</v>
      </c>
      <c r="M204" t="s">
        <v>2077</v>
      </c>
      <c r="N204" t="s">
        <v>2077</v>
      </c>
      <c r="O204" t="s">
        <v>2077</v>
      </c>
      <c r="P204" t="s">
        <v>2077</v>
      </c>
      <c r="Q204" t="s">
        <v>2073</v>
      </c>
      <c r="R204" t="s">
        <v>2073</v>
      </c>
      <c r="S204" t="s">
        <v>2073</v>
      </c>
      <c r="T204" t="s">
        <v>2073</v>
      </c>
      <c r="U204" t="s">
        <v>2077</v>
      </c>
      <c r="V204" t="s">
        <v>2077</v>
      </c>
      <c r="W204" t="s">
        <v>2077</v>
      </c>
      <c r="X204" t="s">
        <v>2077</v>
      </c>
      <c r="Y204" t="s">
        <v>2077</v>
      </c>
      <c r="Z204" t="s">
        <v>2077</v>
      </c>
      <c r="AA204" t="s">
        <v>2077</v>
      </c>
      <c r="AB204" t="s">
        <v>2077</v>
      </c>
      <c r="AC204" t="s">
        <v>2077</v>
      </c>
      <c r="AD204" t="s">
        <v>2077</v>
      </c>
      <c r="AE204" t="s">
        <v>2077</v>
      </c>
      <c r="AF204" t="s">
        <v>2077</v>
      </c>
      <c r="AG204" t="s">
        <v>2077</v>
      </c>
      <c r="AH204" t="s">
        <v>2077</v>
      </c>
      <c r="AI204" t="s">
        <v>2077</v>
      </c>
      <c r="AJ204" t="s">
        <v>2077</v>
      </c>
      <c r="AK204" t="s">
        <v>2077</v>
      </c>
      <c r="AL204" t="s">
        <v>2077</v>
      </c>
      <c r="AM204" t="s">
        <v>2077</v>
      </c>
      <c r="AN204" t="s">
        <v>2077</v>
      </c>
      <c r="AO204" t="s">
        <v>2077</v>
      </c>
      <c r="AP204" t="s">
        <v>2077</v>
      </c>
      <c r="AQ204" t="s">
        <v>2077</v>
      </c>
      <c r="AR204" t="s">
        <v>2077</v>
      </c>
      <c r="AS204" t="s">
        <v>2077</v>
      </c>
      <c r="AT204" t="s">
        <v>2077</v>
      </c>
      <c r="AU204" t="s">
        <v>2077</v>
      </c>
      <c r="AV204" t="s">
        <v>2077</v>
      </c>
      <c r="AW204" t="s">
        <v>2077</v>
      </c>
      <c r="AX204" t="s">
        <v>2077</v>
      </c>
      <c r="AY204" t="s">
        <v>2077</v>
      </c>
      <c r="AZ204" t="s">
        <v>2077</v>
      </c>
      <c r="BA204" t="s">
        <v>2077</v>
      </c>
      <c r="BB204" t="s">
        <v>2077</v>
      </c>
      <c r="BC204" t="s">
        <v>2077</v>
      </c>
      <c r="BD204" t="s">
        <v>2077</v>
      </c>
      <c r="BE204" t="s">
        <v>2077</v>
      </c>
      <c r="BF204" t="s">
        <v>2077</v>
      </c>
      <c r="BG204" t="s">
        <v>2077</v>
      </c>
      <c r="BH204" t="s">
        <v>2077</v>
      </c>
      <c r="BI204" t="s">
        <v>2077</v>
      </c>
      <c r="BJ204" t="s">
        <v>2077</v>
      </c>
      <c r="BK204" t="s">
        <v>2077</v>
      </c>
      <c r="BL204" t="s">
        <v>2077</v>
      </c>
      <c r="BM204" t="s">
        <v>2073</v>
      </c>
      <c r="BN204" t="s">
        <v>2077</v>
      </c>
      <c r="BO204" t="s">
        <v>2077</v>
      </c>
      <c r="BP204" t="s">
        <v>2073</v>
      </c>
      <c r="BQ204" t="s">
        <v>2073</v>
      </c>
    </row>
    <row r="205" spans="1:69" x14ac:dyDescent="0.25">
      <c r="A205" t="s">
        <v>2278</v>
      </c>
      <c r="B205" t="s">
        <v>82</v>
      </c>
      <c r="C205" t="s">
        <v>2077</v>
      </c>
      <c r="D205" t="s">
        <v>2073</v>
      </c>
      <c r="E205" t="s">
        <v>2073</v>
      </c>
      <c r="F205" t="s">
        <v>2072</v>
      </c>
      <c r="G205" t="s">
        <v>2072</v>
      </c>
      <c r="H205" t="s">
        <v>2072</v>
      </c>
      <c r="I205" t="s">
        <v>2072</v>
      </c>
      <c r="J205" t="s">
        <v>2072</v>
      </c>
      <c r="K205" t="s">
        <v>2072</v>
      </c>
      <c r="L205" t="s">
        <v>2072</v>
      </c>
      <c r="M205" t="s">
        <v>2072</v>
      </c>
      <c r="N205" t="s">
        <v>2072</v>
      </c>
      <c r="O205" t="s">
        <v>2073</v>
      </c>
      <c r="P205" t="s">
        <v>2072</v>
      </c>
      <c r="Q205" t="s">
        <v>2072</v>
      </c>
      <c r="R205" t="s">
        <v>2072</v>
      </c>
      <c r="S205" t="s">
        <v>2072</v>
      </c>
      <c r="T205" t="s">
        <v>2072</v>
      </c>
      <c r="U205" t="s">
        <v>2072</v>
      </c>
      <c r="V205" t="s">
        <v>2072</v>
      </c>
      <c r="W205" t="s">
        <v>2073</v>
      </c>
      <c r="X205" t="s">
        <v>2073</v>
      </c>
      <c r="Y205" t="s">
        <v>2072</v>
      </c>
      <c r="Z205" t="s">
        <v>2072</v>
      </c>
      <c r="AA205" t="s">
        <v>2072</v>
      </c>
      <c r="AB205" t="s">
        <v>2072</v>
      </c>
      <c r="AC205" t="s">
        <v>2072</v>
      </c>
      <c r="AD205" t="s">
        <v>2072</v>
      </c>
      <c r="AE205" t="s">
        <v>2072</v>
      </c>
      <c r="AF205" t="s">
        <v>2072</v>
      </c>
      <c r="AG205" t="s">
        <v>2072</v>
      </c>
      <c r="AH205" t="s">
        <v>2072</v>
      </c>
      <c r="AI205" t="s">
        <v>2073</v>
      </c>
      <c r="AJ205" t="s">
        <v>2072</v>
      </c>
      <c r="AK205" t="s">
        <v>2072</v>
      </c>
      <c r="AL205" t="s">
        <v>2072</v>
      </c>
      <c r="AM205" t="s">
        <v>2072</v>
      </c>
      <c r="AN205" t="s">
        <v>2072</v>
      </c>
      <c r="AO205" t="s">
        <v>2072</v>
      </c>
      <c r="AP205" t="s">
        <v>2073</v>
      </c>
      <c r="AQ205" t="s">
        <v>2072</v>
      </c>
      <c r="AR205" t="s">
        <v>2072</v>
      </c>
      <c r="AS205" t="s">
        <v>2072</v>
      </c>
      <c r="AT205" t="s">
        <v>2072</v>
      </c>
      <c r="AU205" t="s">
        <v>2072</v>
      </c>
      <c r="AV205" t="s">
        <v>2072</v>
      </c>
      <c r="AW205" t="s">
        <v>2073</v>
      </c>
      <c r="AX205" t="s">
        <v>2072</v>
      </c>
      <c r="AY205" t="s">
        <v>2072</v>
      </c>
      <c r="AZ205" t="s">
        <v>2072</v>
      </c>
      <c r="BA205" t="s">
        <v>2072</v>
      </c>
      <c r="BB205" t="s">
        <v>2072</v>
      </c>
      <c r="BC205" t="s">
        <v>2072</v>
      </c>
      <c r="BD205" t="s">
        <v>2072</v>
      </c>
      <c r="BE205" t="s">
        <v>2072</v>
      </c>
      <c r="BF205" t="s">
        <v>2072</v>
      </c>
      <c r="BG205" t="s">
        <v>2072</v>
      </c>
      <c r="BH205" t="s">
        <v>2072</v>
      </c>
      <c r="BI205" t="s">
        <v>2073</v>
      </c>
      <c r="BJ205" t="s">
        <v>2073</v>
      </c>
      <c r="BK205" t="s">
        <v>2072</v>
      </c>
      <c r="BL205" t="s">
        <v>2072</v>
      </c>
      <c r="BM205" t="s">
        <v>2072</v>
      </c>
      <c r="BN205" t="s">
        <v>2072</v>
      </c>
      <c r="BO205" t="s">
        <v>2072</v>
      </c>
      <c r="BP205" t="s">
        <v>2072</v>
      </c>
      <c r="BQ205" t="s">
        <v>2072</v>
      </c>
    </row>
    <row r="206" spans="1:69" x14ac:dyDescent="0.25">
      <c r="A206" t="s">
        <v>2279</v>
      </c>
      <c r="B206" t="s">
        <v>121</v>
      </c>
      <c r="C206" t="s">
        <v>2072</v>
      </c>
      <c r="D206" t="s">
        <v>2077</v>
      </c>
      <c r="E206" t="s">
        <v>2077</v>
      </c>
      <c r="F206" t="s">
        <v>2073</v>
      </c>
      <c r="G206" t="s">
        <v>2072</v>
      </c>
      <c r="H206" t="s">
        <v>2072</v>
      </c>
      <c r="I206" t="s">
        <v>2073</v>
      </c>
      <c r="J206" t="s">
        <v>2077</v>
      </c>
      <c r="K206" t="s">
        <v>2077</v>
      </c>
      <c r="L206" t="s">
        <v>2077</v>
      </c>
      <c r="M206" t="s">
        <v>2077</v>
      </c>
      <c r="N206" t="s">
        <v>2077</v>
      </c>
      <c r="O206" t="s">
        <v>2073</v>
      </c>
      <c r="P206" t="s">
        <v>2072</v>
      </c>
      <c r="Q206" t="s">
        <v>2077</v>
      </c>
      <c r="R206" t="s">
        <v>2077</v>
      </c>
      <c r="S206" t="s">
        <v>2077</v>
      </c>
      <c r="T206" t="s">
        <v>2077</v>
      </c>
      <c r="U206" t="s">
        <v>2077</v>
      </c>
      <c r="V206" t="s">
        <v>2077</v>
      </c>
      <c r="W206" t="s">
        <v>2077</v>
      </c>
      <c r="X206" t="s">
        <v>2077</v>
      </c>
      <c r="Y206" t="s">
        <v>2077</v>
      </c>
      <c r="Z206" t="s">
        <v>2077</v>
      </c>
      <c r="AA206" t="s">
        <v>2077</v>
      </c>
      <c r="AB206" t="s">
        <v>2077</v>
      </c>
      <c r="AC206" t="s">
        <v>2077</v>
      </c>
      <c r="AD206" t="s">
        <v>2077</v>
      </c>
      <c r="AE206" t="s">
        <v>2077</v>
      </c>
      <c r="AF206" t="s">
        <v>2077</v>
      </c>
      <c r="AG206" t="s">
        <v>2077</v>
      </c>
      <c r="AH206" t="s">
        <v>2077</v>
      </c>
      <c r="AI206" t="s">
        <v>2077</v>
      </c>
      <c r="AJ206" t="s">
        <v>2077</v>
      </c>
      <c r="AK206" t="s">
        <v>2077</v>
      </c>
      <c r="AL206" t="s">
        <v>2077</v>
      </c>
      <c r="AM206" t="s">
        <v>2077</v>
      </c>
      <c r="AN206" t="s">
        <v>2077</v>
      </c>
      <c r="AO206" t="s">
        <v>2077</v>
      </c>
      <c r="AP206" t="s">
        <v>2077</v>
      </c>
      <c r="AQ206" t="s">
        <v>2077</v>
      </c>
      <c r="AR206" t="s">
        <v>2077</v>
      </c>
      <c r="AS206" t="s">
        <v>2077</v>
      </c>
      <c r="AT206" t="s">
        <v>2077</v>
      </c>
      <c r="AU206" t="s">
        <v>2077</v>
      </c>
      <c r="AV206" t="s">
        <v>2077</v>
      </c>
      <c r="AW206" t="s">
        <v>2077</v>
      </c>
      <c r="AX206" t="s">
        <v>2077</v>
      </c>
      <c r="AY206" t="s">
        <v>2077</v>
      </c>
      <c r="AZ206" t="s">
        <v>2077</v>
      </c>
      <c r="BA206" t="s">
        <v>2077</v>
      </c>
      <c r="BB206" t="s">
        <v>2077</v>
      </c>
      <c r="BC206" t="s">
        <v>2077</v>
      </c>
      <c r="BD206" t="s">
        <v>2077</v>
      </c>
      <c r="BE206" t="s">
        <v>2077</v>
      </c>
      <c r="BF206" t="s">
        <v>2077</v>
      </c>
      <c r="BG206" t="s">
        <v>2077</v>
      </c>
      <c r="BH206" t="s">
        <v>2073</v>
      </c>
      <c r="BI206" t="s">
        <v>2073</v>
      </c>
      <c r="BJ206" t="s">
        <v>2073</v>
      </c>
      <c r="BK206" t="s">
        <v>2072</v>
      </c>
      <c r="BL206" t="s">
        <v>2077</v>
      </c>
      <c r="BM206" t="s">
        <v>2077</v>
      </c>
      <c r="BN206" t="s">
        <v>2077</v>
      </c>
      <c r="BO206" t="s">
        <v>2077</v>
      </c>
      <c r="BP206" t="s">
        <v>2072</v>
      </c>
      <c r="BQ206" t="s">
        <v>2073</v>
      </c>
    </row>
    <row r="207" spans="1:69" x14ac:dyDescent="0.25">
      <c r="A207" t="s">
        <v>2280</v>
      </c>
      <c r="B207" t="s">
        <v>334</v>
      </c>
      <c r="C207" t="s">
        <v>2073</v>
      </c>
      <c r="D207" t="s">
        <v>2072</v>
      </c>
      <c r="E207" t="s">
        <v>2072</v>
      </c>
      <c r="F207" t="s">
        <v>2073</v>
      </c>
      <c r="G207" t="s">
        <v>2073</v>
      </c>
      <c r="H207" t="s">
        <v>2073</v>
      </c>
      <c r="I207" t="s">
        <v>2073</v>
      </c>
      <c r="J207" t="s">
        <v>2073</v>
      </c>
      <c r="K207" t="s">
        <v>2073</v>
      </c>
      <c r="L207" t="s">
        <v>2073</v>
      </c>
      <c r="M207" t="s">
        <v>2073</v>
      </c>
      <c r="N207" t="s">
        <v>2073</v>
      </c>
      <c r="O207" t="s">
        <v>2073</v>
      </c>
      <c r="P207" t="s">
        <v>2073</v>
      </c>
      <c r="Q207" t="s">
        <v>2073</v>
      </c>
      <c r="R207" t="s">
        <v>2073</v>
      </c>
      <c r="S207" t="s">
        <v>2073</v>
      </c>
      <c r="T207" t="s">
        <v>2073</v>
      </c>
      <c r="U207" t="s">
        <v>2073</v>
      </c>
      <c r="V207" t="s">
        <v>2073</v>
      </c>
      <c r="W207" t="s">
        <v>2072</v>
      </c>
      <c r="X207" t="s">
        <v>2073</v>
      </c>
      <c r="Y207" t="s">
        <v>2073</v>
      </c>
      <c r="Z207" t="s">
        <v>2073</v>
      </c>
      <c r="AA207" t="s">
        <v>2073</v>
      </c>
      <c r="AB207" t="s">
        <v>2073</v>
      </c>
      <c r="AC207" t="s">
        <v>2073</v>
      </c>
      <c r="AD207" t="s">
        <v>2073</v>
      </c>
      <c r="AE207" t="s">
        <v>2073</v>
      </c>
      <c r="AF207" t="s">
        <v>2073</v>
      </c>
      <c r="AG207" t="s">
        <v>2073</v>
      </c>
      <c r="AH207" t="s">
        <v>2073</v>
      </c>
      <c r="AI207" t="s">
        <v>2073</v>
      </c>
      <c r="AJ207" t="s">
        <v>2073</v>
      </c>
      <c r="AK207" t="s">
        <v>2073</v>
      </c>
      <c r="AL207" t="s">
        <v>2072</v>
      </c>
      <c r="AM207" t="s">
        <v>2073</v>
      </c>
      <c r="AN207" t="s">
        <v>2073</v>
      </c>
      <c r="AO207" t="s">
        <v>2073</v>
      </c>
      <c r="AP207" t="s">
        <v>2072</v>
      </c>
      <c r="AQ207" t="s">
        <v>2073</v>
      </c>
      <c r="AR207" t="s">
        <v>2073</v>
      </c>
      <c r="AS207" t="s">
        <v>2073</v>
      </c>
      <c r="AT207" t="s">
        <v>2073</v>
      </c>
      <c r="AU207" t="s">
        <v>2073</v>
      </c>
      <c r="AV207" t="s">
        <v>2073</v>
      </c>
      <c r="AW207" t="s">
        <v>2072</v>
      </c>
      <c r="AX207" t="s">
        <v>2073</v>
      </c>
      <c r="AY207" t="s">
        <v>2073</v>
      </c>
      <c r="AZ207" t="s">
        <v>2073</v>
      </c>
      <c r="BA207" t="s">
        <v>2073</v>
      </c>
      <c r="BB207" t="s">
        <v>2073</v>
      </c>
      <c r="BC207" t="s">
        <v>2073</v>
      </c>
      <c r="BD207" t="s">
        <v>2073</v>
      </c>
      <c r="BE207" t="s">
        <v>2072</v>
      </c>
      <c r="BF207" t="s">
        <v>2073</v>
      </c>
      <c r="BG207" t="s">
        <v>2073</v>
      </c>
      <c r="BH207" t="s">
        <v>2073</v>
      </c>
      <c r="BI207" t="s">
        <v>2073</v>
      </c>
      <c r="BJ207" t="s">
        <v>2073</v>
      </c>
      <c r="BK207" t="s">
        <v>2073</v>
      </c>
      <c r="BL207" t="s">
        <v>2073</v>
      </c>
      <c r="BM207" t="s">
        <v>2073</v>
      </c>
      <c r="BN207" t="s">
        <v>2073</v>
      </c>
      <c r="BO207" t="s">
        <v>2073</v>
      </c>
      <c r="BP207" t="s">
        <v>2073</v>
      </c>
      <c r="BQ207" t="s">
        <v>2073</v>
      </c>
    </row>
    <row r="208" spans="1:69" x14ac:dyDescent="0.25">
      <c r="A208" t="s">
        <v>2281</v>
      </c>
      <c r="B208" t="s">
        <v>168</v>
      </c>
      <c r="C208" t="s">
        <v>2072</v>
      </c>
      <c r="D208" t="s">
        <v>2073</v>
      </c>
      <c r="E208" t="s">
        <v>2073</v>
      </c>
      <c r="F208" t="s">
        <v>2072</v>
      </c>
      <c r="G208" t="s">
        <v>2072</v>
      </c>
      <c r="H208" t="s">
        <v>2073</v>
      </c>
      <c r="I208" t="s">
        <v>2072</v>
      </c>
      <c r="J208" t="s">
        <v>2072</v>
      </c>
      <c r="K208" t="s">
        <v>2072</v>
      </c>
      <c r="L208" t="s">
        <v>2072</v>
      </c>
      <c r="M208" t="s">
        <v>2072</v>
      </c>
      <c r="N208" t="s">
        <v>2072</v>
      </c>
      <c r="O208" t="s">
        <v>2072</v>
      </c>
      <c r="P208" t="s">
        <v>2072</v>
      </c>
      <c r="Q208" t="s">
        <v>2072</v>
      </c>
      <c r="R208" t="s">
        <v>2072</v>
      </c>
      <c r="S208" t="s">
        <v>2072</v>
      </c>
      <c r="T208" t="s">
        <v>2073</v>
      </c>
      <c r="U208" t="s">
        <v>2072</v>
      </c>
      <c r="V208" t="s">
        <v>2072</v>
      </c>
      <c r="W208" t="s">
        <v>2073</v>
      </c>
      <c r="X208" t="s">
        <v>2073</v>
      </c>
      <c r="Y208" t="s">
        <v>2072</v>
      </c>
      <c r="Z208" t="s">
        <v>2072</v>
      </c>
      <c r="AA208" t="s">
        <v>2072</v>
      </c>
      <c r="AB208" t="s">
        <v>2072</v>
      </c>
      <c r="AC208" t="s">
        <v>2072</v>
      </c>
      <c r="AD208" t="s">
        <v>2072</v>
      </c>
      <c r="AE208" t="s">
        <v>2072</v>
      </c>
      <c r="AF208" t="s">
        <v>2072</v>
      </c>
      <c r="AG208" t="s">
        <v>2072</v>
      </c>
      <c r="AH208" t="s">
        <v>2072</v>
      </c>
      <c r="AI208" t="s">
        <v>2072</v>
      </c>
      <c r="AJ208" t="s">
        <v>2072</v>
      </c>
      <c r="AK208" t="s">
        <v>2072</v>
      </c>
      <c r="AL208" t="s">
        <v>2072</v>
      </c>
      <c r="AM208" t="s">
        <v>2072</v>
      </c>
      <c r="AN208" t="s">
        <v>2072</v>
      </c>
      <c r="AO208" t="s">
        <v>2072</v>
      </c>
      <c r="AP208" t="s">
        <v>2072</v>
      </c>
      <c r="AQ208" t="s">
        <v>2072</v>
      </c>
      <c r="AR208" t="s">
        <v>2072</v>
      </c>
      <c r="AS208" t="s">
        <v>2072</v>
      </c>
      <c r="AT208" t="s">
        <v>2072</v>
      </c>
      <c r="AU208" t="s">
        <v>2072</v>
      </c>
      <c r="AV208" t="s">
        <v>2072</v>
      </c>
      <c r="AW208" t="s">
        <v>2073</v>
      </c>
      <c r="AX208" t="s">
        <v>2072</v>
      </c>
      <c r="AY208" t="s">
        <v>2072</v>
      </c>
      <c r="AZ208" t="s">
        <v>2072</v>
      </c>
      <c r="BA208" t="s">
        <v>2072</v>
      </c>
      <c r="BB208" t="s">
        <v>2073</v>
      </c>
      <c r="BC208" t="s">
        <v>2072</v>
      </c>
      <c r="BD208" t="s">
        <v>2072</v>
      </c>
      <c r="BE208" t="s">
        <v>2072</v>
      </c>
      <c r="BF208" t="s">
        <v>2072</v>
      </c>
      <c r="BG208" t="s">
        <v>2072</v>
      </c>
      <c r="BH208" t="s">
        <v>2073</v>
      </c>
      <c r="BI208" t="s">
        <v>2073</v>
      </c>
      <c r="BJ208" t="s">
        <v>2072</v>
      </c>
      <c r="BK208" t="s">
        <v>2072</v>
      </c>
      <c r="BL208" t="s">
        <v>2073</v>
      </c>
      <c r="BM208" t="s">
        <v>2072</v>
      </c>
      <c r="BN208" t="s">
        <v>2073</v>
      </c>
      <c r="BO208" t="s">
        <v>2073</v>
      </c>
      <c r="BP208" t="s">
        <v>2072</v>
      </c>
      <c r="BQ208" t="s">
        <v>2072</v>
      </c>
    </row>
    <row r="209" spans="1:69" x14ac:dyDescent="0.25">
      <c r="A209" t="s">
        <v>2282</v>
      </c>
      <c r="B209" t="s">
        <v>82</v>
      </c>
      <c r="C209" t="s">
        <v>2072</v>
      </c>
      <c r="D209" t="s">
        <v>2073</v>
      </c>
      <c r="E209" t="s">
        <v>2073</v>
      </c>
      <c r="F209" t="s">
        <v>2073</v>
      </c>
      <c r="G209" t="s">
        <v>2072</v>
      </c>
      <c r="H209" t="s">
        <v>2073</v>
      </c>
      <c r="I209" t="s">
        <v>2073</v>
      </c>
      <c r="J209" t="s">
        <v>2072</v>
      </c>
      <c r="K209" t="s">
        <v>2072</v>
      </c>
      <c r="L209" t="s">
        <v>2072</v>
      </c>
      <c r="M209" t="s">
        <v>2072</v>
      </c>
      <c r="N209" t="s">
        <v>2072</v>
      </c>
      <c r="O209" t="s">
        <v>2073</v>
      </c>
      <c r="P209" t="s">
        <v>2072</v>
      </c>
      <c r="Q209" t="s">
        <v>2072</v>
      </c>
      <c r="R209" t="s">
        <v>2072</v>
      </c>
      <c r="S209" t="s">
        <v>2072</v>
      </c>
      <c r="T209" t="s">
        <v>2073</v>
      </c>
      <c r="U209" t="s">
        <v>2072</v>
      </c>
      <c r="V209" t="s">
        <v>2072</v>
      </c>
      <c r="W209" t="s">
        <v>2073</v>
      </c>
      <c r="X209" t="s">
        <v>2073</v>
      </c>
      <c r="Y209" t="s">
        <v>2072</v>
      </c>
      <c r="Z209" t="s">
        <v>2072</v>
      </c>
      <c r="AA209" t="s">
        <v>2072</v>
      </c>
      <c r="AB209" t="s">
        <v>2072</v>
      </c>
      <c r="AC209" t="s">
        <v>2072</v>
      </c>
      <c r="AD209" t="s">
        <v>2072</v>
      </c>
      <c r="AE209" t="s">
        <v>2072</v>
      </c>
      <c r="AF209" t="s">
        <v>2072</v>
      </c>
      <c r="AG209" t="s">
        <v>2072</v>
      </c>
      <c r="AH209" t="s">
        <v>2072</v>
      </c>
      <c r="AI209" t="s">
        <v>2073</v>
      </c>
      <c r="AJ209" t="s">
        <v>2072</v>
      </c>
      <c r="AK209" t="s">
        <v>2072</v>
      </c>
      <c r="AL209" t="s">
        <v>2072</v>
      </c>
      <c r="AM209" t="s">
        <v>2072</v>
      </c>
      <c r="AN209" t="s">
        <v>2072</v>
      </c>
      <c r="AO209" t="s">
        <v>2072</v>
      </c>
      <c r="AP209" t="s">
        <v>2073</v>
      </c>
      <c r="AQ209" t="s">
        <v>2072</v>
      </c>
      <c r="AR209" t="s">
        <v>2072</v>
      </c>
      <c r="AS209" t="s">
        <v>2073</v>
      </c>
      <c r="AT209" t="s">
        <v>2072</v>
      </c>
      <c r="AU209" t="s">
        <v>2072</v>
      </c>
      <c r="AV209" t="s">
        <v>2072</v>
      </c>
      <c r="AW209" t="s">
        <v>2073</v>
      </c>
      <c r="AX209" t="s">
        <v>2072</v>
      </c>
      <c r="AY209" t="s">
        <v>2072</v>
      </c>
      <c r="AZ209" t="s">
        <v>2072</v>
      </c>
      <c r="BA209" t="s">
        <v>2072</v>
      </c>
      <c r="BB209" t="s">
        <v>2073</v>
      </c>
      <c r="BC209" t="s">
        <v>2072</v>
      </c>
      <c r="BD209" t="s">
        <v>2072</v>
      </c>
      <c r="BE209" t="s">
        <v>2072</v>
      </c>
      <c r="BF209" t="s">
        <v>2072</v>
      </c>
      <c r="BG209" t="s">
        <v>2072</v>
      </c>
      <c r="BH209" t="s">
        <v>2073</v>
      </c>
      <c r="BI209" t="s">
        <v>2073</v>
      </c>
      <c r="BJ209" t="s">
        <v>2073</v>
      </c>
      <c r="BK209" t="s">
        <v>2072</v>
      </c>
      <c r="BL209" t="s">
        <v>2073</v>
      </c>
      <c r="BM209" t="s">
        <v>2073</v>
      </c>
      <c r="BN209" t="s">
        <v>2073</v>
      </c>
      <c r="BO209" t="s">
        <v>2073</v>
      </c>
      <c r="BP209" t="s">
        <v>2072</v>
      </c>
      <c r="BQ209" t="s">
        <v>2073</v>
      </c>
    </row>
    <row r="210" spans="1:69" x14ac:dyDescent="0.25">
      <c r="A210" t="s">
        <v>2283</v>
      </c>
      <c r="B210" t="s">
        <v>121</v>
      </c>
      <c r="C210" t="s">
        <v>2072</v>
      </c>
      <c r="D210" t="s">
        <v>2073</v>
      </c>
      <c r="E210" t="s">
        <v>2073</v>
      </c>
      <c r="F210" t="s">
        <v>2072</v>
      </c>
      <c r="G210" t="s">
        <v>2072</v>
      </c>
      <c r="H210" t="s">
        <v>2073</v>
      </c>
      <c r="I210" t="s">
        <v>2072</v>
      </c>
      <c r="J210" t="s">
        <v>2072</v>
      </c>
      <c r="K210" t="s">
        <v>2072</v>
      </c>
      <c r="L210" t="s">
        <v>2072</v>
      </c>
      <c r="M210" t="s">
        <v>2073</v>
      </c>
      <c r="N210" t="s">
        <v>2073</v>
      </c>
      <c r="O210" t="s">
        <v>2073</v>
      </c>
      <c r="P210" t="s">
        <v>2072</v>
      </c>
      <c r="Q210" t="s">
        <v>2072</v>
      </c>
      <c r="R210" t="s">
        <v>2072</v>
      </c>
      <c r="S210" t="s">
        <v>2072</v>
      </c>
      <c r="T210" t="s">
        <v>2073</v>
      </c>
      <c r="U210" t="s">
        <v>2072</v>
      </c>
      <c r="V210" t="s">
        <v>2072</v>
      </c>
      <c r="W210" t="s">
        <v>2073</v>
      </c>
      <c r="X210" t="s">
        <v>2073</v>
      </c>
      <c r="Y210" t="s">
        <v>2072</v>
      </c>
      <c r="Z210" t="s">
        <v>2072</v>
      </c>
      <c r="AA210" t="s">
        <v>2072</v>
      </c>
      <c r="AB210" t="s">
        <v>2072</v>
      </c>
      <c r="AC210" t="s">
        <v>2072</v>
      </c>
      <c r="AD210" t="s">
        <v>2072</v>
      </c>
      <c r="AE210" t="s">
        <v>2072</v>
      </c>
      <c r="AF210" t="s">
        <v>2072</v>
      </c>
      <c r="AG210" t="s">
        <v>2072</v>
      </c>
      <c r="AH210" t="s">
        <v>2072</v>
      </c>
      <c r="AI210" t="s">
        <v>2072</v>
      </c>
      <c r="AJ210" t="s">
        <v>2072</v>
      </c>
      <c r="AK210" t="s">
        <v>2072</v>
      </c>
      <c r="AL210" t="s">
        <v>2072</v>
      </c>
      <c r="AM210" t="s">
        <v>2072</v>
      </c>
      <c r="AN210" t="s">
        <v>2072</v>
      </c>
      <c r="AO210" t="s">
        <v>2072</v>
      </c>
      <c r="AP210" t="s">
        <v>2073</v>
      </c>
      <c r="AQ210" t="s">
        <v>2072</v>
      </c>
      <c r="AR210" t="s">
        <v>2072</v>
      </c>
      <c r="AS210" t="s">
        <v>2072</v>
      </c>
      <c r="AT210" t="s">
        <v>2072</v>
      </c>
      <c r="AU210" t="s">
        <v>2072</v>
      </c>
      <c r="AV210" t="s">
        <v>2072</v>
      </c>
      <c r="AW210" t="s">
        <v>2073</v>
      </c>
      <c r="AX210" t="s">
        <v>2072</v>
      </c>
      <c r="AY210" t="s">
        <v>2072</v>
      </c>
      <c r="AZ210" t="s">
        <v>2073</v>
      </c>
      <c r="BA210" t="s">
        <v>2072</v>
      </c>
      <c r="BB210" t="s">
        <v>2073</v>
      </c>
      <c r="BC210" t="s">
        <v>2072</v>
      </c>
      <c r="BD210" t="s">
        <v>2072</v>
      </c>
      <c r="BE210" t="s">
        <v>2072</v>
      </c>
      <c r="BF210" t="s">
        <v>2072</v>
      </c>
      <c r="BG210" t="s">
        <v>2072</v>
      </c>
      <c r="BH210" t="s">
        <v>2072</v>
      </c>
      <c r="BI210" t="s">
        <v>2073</v>
      </c>
      <c r="BJ210" t="s">
        <v>2073</v>
      </c>
      <c r="BK210" t="s">
        <v>2072</v>
      </c>
      <c r="BL210" t="s">
        <v>2073</v>
      </c>
      <c r="BM210" t="s">
        <v>2072</v>
      </c>
      <c r="BN210" t="s">
        <v>2073</v>
      </c>
      <c r="BO210" t="s">
        <v>2073</v>
      </c>
      <c r="BP210" t="s">
        <v>2072</v>
      </c>
      <c r="BQ210" t="s">
        <v>2073</v>
      </c>
    </row>
    <row r="211" spans="1:69" x14ac:dyDescent="0.25">
      <c r="A211" t="s">
        <v>2284</v>
      </c>
      <c r="B211" t="s">
        <v>56</v>
      </c>
      <c r="C211" t="s">
        <v>2073</v>
      </c>
      <c r="D211" t="s">
        <v>2072</v>
      </c>
      <c r="E211" t="s">
        <v>2072</v>
      </c>
      <c r="F211" t="s">
        <v>2073</v>
      </c>
      <c r="G211" t="s">
        <v>2073</v>
      </c>
      <c r="H211" t="s">
        <v>2073</v>
      </c>
      <c r="I211" t="s">
        <v>2073</v>
      </c>
      <c r="J211" t="s">
        <v>2073</v>
      </c>
      <c r="K211" t="s">
        <v>2073</v>
      </c>
      <c r="L211" t="s">
        <v>2073</v>
      </c>
      <c r="M211" t="s">
        <v>2073</v>
      </c>
      <c r="N211" t="s">
        <v>2073</v>
      </c>
      <c r="O211" t="s">
        <v>2073</v>
      </c>
      <c r="P211" t="s">
        <v>2073</v>
      </c>
      <c r="Q211" t="s">
        <v>2073</v>
      </c>
      <c r="R211" t="s">
        <v>2072</v>
      </c>
      <c r="S211" t="s">
        <v>2073</v>
      </c>
      <c r="T211" t="s">
        <v>2073</v>
      </c>
      <c r="U211" t="s">
        <v>2073</v>
      </c>
      <c r="V211" t="s">
        <v>2073</v>
      </c>
      <c r="W211" t="s">
        <v>2072</v>
      </c>
      <c r="X211" t="s">
        <v>2073</v>
      </c>
      <c r="Y211" t="s">
        <v>2073</v>
      </c>
      <c r="Z211" t="s">
        <v>2073</v>
      </c>
      <c r="AA211" t="s">
        <v>2073</v>
      </c>
      <c r="AB211" t="s">
        <v>2073</v>
      </c>
      <c r="AC211" t="s">
        <v>2077</v>
      </c>
      <c r="AD211" t="s">
        <v>2073</v>
      </c>
      <c r="AE211" t="s">
        <v>2073</v>
      </c>
      <c r="AF211" t="s">
        <v>2073</v>
      </c>
      <c r="AG211" t="s">
        <v>2073</v>
      </c>
      <c r="AH211" t="s">
        <v>2073</v>
      </c>
      <c r="AI211" t="s">
        <v>2073</v>
      </c>
      <c r="AJ211" t="s">
        <v>2073</v>
      </c>
      <c r="AK211" t="s">
        <v>2073</v>
      </c>
      <c r="AL211" t="s">
        <v>2072</v>
      </c>
      <c r="AM211" t="s">
        <v>2073</v>
      </c>
      <c r="AN211" t="s">
        <v>2073</v>
      </c>
      <c r="AO211" t="s">
        <v>2073</v>
      </c>
      <c r="AP211" t="s">
        <v>2072</v>
      </c>
      <c r="AQ211" t="s">
        <v>2073</v>
      </c>
      <c r="AR211" t="s">
        <v>2073</v>
      </c>
      <c r="AS211" t="s">
        <v>2072</v>
      </c>
      <c r="AT211" t="s">
        <v>2073</v>
      </c>
      <c r="AU211" t="s">
        <v>2073</v>
      </c>
      <c r="AV211" t="s">
        <v>2073</v>
      </c>
      <c r="AW211" t="s">
        <v>2072</v>
      </c>
      <c r="AX211" t="s">
        <v>2073</v>
      </c>
      <c r="AY211" t="s">
        <v>2073</v>
      </c>
      <c r="AZ211" t="s">
        <v>2073</v>
      </c>
      <c r="BA211" t="s">
        <v>2073</v>
      </c>
      <c r="BB211" t="s">
        <v>2073</v>
      </c>
      <c r="BC211" t="s">
        <v>2073</v>
      </c>
      <c r="BD211" t="s">
        <v>2073</v>
      </c>
      <c r="BE211" t="s">
        <v>2072</v>
      </c>
      <c r="BF211" t="s">
        <v>2073</v>
      </c>
      <c r="BG211" t="s">
        <v>2073</v>
      </c>
      <c r="BH211" t="s">
        <v>2077</v>
      </c>
      <c r="BI211" t="s">
        <v>2077</v>
      </c>
      <c r="BJ211" t="s">
        <v>2073</v>
      </c>
      <c r="BK211" t="s">
        <v>2073</v>
      </c>
      <c r="BL211" t="s">
        <v>2073</v>
      </c>
      <c r="BM211" t="s">
        <v>2073</v>
      </c>
      <c r="BN211" t="s">
        <v>2073</v>
      </c>
      <c r="BO211" t="s">
        <v>2073</v>
      </c>
      <c r="BP211" t="s">
        <v>2073</v>
      </c>
      <c r="BQ211" t="s">
        <v>2073</v>
      </c>
    </row>
    <row r="212" spans="1:69" x14ac:dyDescent="0.25">
      <c r="A212" t="s">
        <v>2285</v>
      </c>
      <c r="B212" t="s">
        <v>95</v>
      </c>
      <c r="C212" t="s">
        <v>2072</v>
      </c>
      <c r="D212" t="s">
        <v>2077</v>
      </c>
      <c r="E212" t="s">
        <v>2073</v>
      </c>
      <c r="F212" t="s">
        <v>2072</v>
      </c>
      <c r="G212" t="s">
        <v>2072</v>
      </c>
      <c r="H212" t="s">
        <v>2072</v>
      </c>
      <c r="I212" t="s">
        <v>2072</v>
      </c>
      <c r="J212" t="s">
        <v>2072</v>
      </c>
      <c r="K212" t="s">
        <v>2072</v>
      </c>
      <c r="L212" t="s">
        <v>2072</v>
      </c>
      <c r="M212" t="s">
        <v>2072</v>
      </c>
      <c r="N212" t="s">
        <v>2072</v>
      </c>
      <c r="O212" t="s">
        <v>2072</v>
      </c>
      <c r="P212" t="s">
        <v>2072</v>
      </c>
      <c r="Q212" t="s">
        <v>2077</v>
      </c>
      <c r="R212" t="s">
        <v>2077</v>
      </c>
      <c r="S212" t="s">
        <v>2077</v>
      </c>
      <c r="T212" t="s">
        <v>2077</v>
      </c>
      <c r="U212" t="s">
        <v>2072</v>
      </c>
      <c r="V212" t="s">
        <v>2072</v>
      </c>
      <c r="W212" t="s">
        <v>2073</v>
      </c>
      <c r="X212" t="s">
        <v>2077</v>
      </c>
      <c r="Y212" t="s">
        <v>2077</v>
      </c>
      <c r="Z212" t="s">
        <v>2077</v>
      </c>
      <c r="AA212" t="s">
        <v>2077</v>
      </c>
      <c r="AB212" t="s">
        <v>2077</v>
      </c>
      <c r="AC212" t="s">
        <v>2072</v>
      </c>
      <c r="AD212" t="s">
        <v>2072</v>
      </c>
      <c r="AE212" t="s">
        <v>2072</v>
      </c>
      <c r="AF212" t="s">
        <v>2072</v>
      </c>
      <c r="AG212" t="s">
        <v>2072</v>
      </c>
      <c r="AH212" t="s">
        <v>2072</v>
      </c>
      <c r="AI212" t="s">
        <v>2072</v>
      </c>
      <c r="AJ212" t="s">
        <v>2072</v>
      </c>
      <c r="AK212" t="s">
        <v>2072</v>
      </c>
      <c r="AL212" t="s">
        <v>2072</v>
      </c>
      <c r="AM212" t="s">
        <v>2072</v>
      </c>
      <c r="AN212" t="s">
        <v>2072</v>
      </c>
      <c r="AO212" t="s">
        <v>2072</v>
      </c>
      <c r="AP212" t="s">
        <v>2073</v>
      </c>
      <c r="AQ212" t="s">
        <v>2072</v>
      </c>
      <c r="AR212" t="s">
        <v>2072</v>
      </c>
      <c r="AS212" t="s">
        <v>2077</v>
      </c>
      <c r="AT212" t="s">
        <v>2077</v>
      </c>
      <c r="AU212" t="s">
        <v>2077</v>
      </c>
      <c r="AV212" t="s">
        <v>2077</v>
      </c>
      <c r="AW212" t="s">
        <v>2077</v>
      </c>
      <c r="AX212" t="s">
        <v>2077</v>
      </c>
      <c r="AY212" t="s">
        <v>2077</v>
      </c>
      <c r="AZ212" t="s">
        <v>2077</v>
      </c>
      <c r="BA212" t="s">
        <v>2077</v>
      </c>
      <c r="BB212" t="s">
        <v>2073</v>
      </c>
      <c r="BC212" t="s">
        <v>2072</v>
      </c>
      <c r="BD212" t="s">
        <v>2077</v>
      </c>
      <c r="BE212" t="s">
        <v>2077</v>
      </c>
      <c r="BF212" t="s">
        <v>2077</v>
      </c>
      <c r="BG212" t="s">
        <v>2077</v>
      </c>
      <c r="BH212" t="s">
        <v>2077</v>
      </c>
      <c r="BI212" t="s">
        <v>2077</v>
      </c>
      <c r="BJ212" t="s">
        <v>2077</v>
      </c>
      <c r="BK212" t="s">
        <v>2077</v>
      </c>
      <c r="BL212" t="s">
        <v>2077</v>
      </c>
      <c r="BM212" t="s">
        <v>2072</v>
      </c>
      <c r="BN212" t="s">
        <v>2077</v>
      </c>
      <c r="BO212" t="s">
        <v>2077</v>
      </c>
      <c r="BP212" t="s">
        <v>2072</v>
      </c>
      <c r="BQ212" t="s">
        <v>2072</v>
      </c>
    </row>
    <row r="213" spans="1:69" x14ac:dyDescent="0.25">
      <c r="A213" t="s">
        <v>2286</v>
      </c>
      <c r="B213" t="s">
        <v>253</v>
      </c>
      <c r="C213" t="s">
        <v>2073</v>
      </c>
      <c r="D213" t="s">
        <v>2072</v>
      </c>
      <c r="E213" t="s">
        <v>2072</v>
      </c>
      <c r="F213" t="s">
        <v>2073</v>
      </c>
      <c r="G213" t="s">
        <v>2073</v>
      </c>
      <c r="H213" t="s">
        <v>2073</v>
      </c>
      <c r="I213" t="s">
        <v>2073</v>
      </c>
      <c r="J213" t="s">
        <v>2073</v>
      </c>
      <c r="K213" t="s">
        <v>2073</v>
      </c>
      <c r="L213" t="s">
        <v>2073</v>
      </c>
      <c r="M213" t="s">
        <v>2073</v>
      </c>
      <c r="N213" t="s">
        <v>2073</v>
      </c>
      <c r="O213" t="s">
        <v>2073</v>
      </c>
      <c r="P213" t="s">
        <v>2073</v>
      </c>
      <c r="Q213" t="s">
        <v>2077</v>
      </c>
      <c r="R213" t="s">
        <v>2077</v>
      </c>
      <c r="S213" t="s">
        <v>2077</v>
      </c>
      <c r="T213" t="s">
        <v>2077</v>
      </c>
      <c r="U213" t="s">
        <v>2073</v>
      </c>
      <c r="V213" t="s">
        <v>2073</v>
      </c>
      <c r="W213" t="s">
        <v>2072</v>
      </c>
      <c r="X213" t="s">
        <v>2072</v>
      </c>
      <c r="Y213" t="s">
        <v>2073</v>
      </c>
      <c r="Z213" t="s">
        <v>2073</v>
      </c>
      <c r="AA213" t="s">
        <v>2073</v>
      </c>
      <c r="AB213" t="s">
        <v>2073</v>
      </c>
      <c r="AC213" t="s">
        <v>2073</v>
      </c>
      <c r="AD213" t="s">
        <v>2073</v>
      </c>
      <c r="AE213" t="s">
        <v>2073</v>
      </c>
      <c r="AF213" t="s">
        <v>2073</v>
      </c>
      <c r="AG213" t="s">
        <v>2073</v>
      </c>
      <c r="AH213" t="s">
        <v>2073</v>
      </c>
      <c r="AI213" t="s">
        <v>2073</v>
      </c>
      <c r="AJ213" t="s">
        <v>2073</v>
      </c>
      <c r="AK213" t="s">
        <v>2073</v>
      </c>
      <c r="AL213" t="s">
        <v>2072</v>
      </c>
      <c r="AM213" t="s">
        <v>2073</v>
      </c>
      <c r="AN213" t="s">
        <v>2073</v>
      </c>
      <c r="AO213" t="s">
        <v>2073</v>
      </c>
      <c r="AP213" t="s">
        <v>2072</v>
      </c>
      <c r="AQ213" t="s">
        <v>2073</v>
      </c>
      <c r="AR213" t="s">
        <v>2073</v>
      </c>
      <c r="AS213" t="s">
        <v>2073</v>
      </c>
      <c r="AT213" t="s">
        <v>2077</v>
      </c>
      <c r="AU213" t="s">
        <v>2073</v>
      </c>
      <c r="AV213" t="s">
        <v>2073</v>
      </c>
      <c r="AW213" t="s">
        <v>2072</v>
      </c>
      <c r="AX213" t="s">
        <v>2073</v>
      </c>
      <c r="AY213" t="s">
        <v>2073</v>
      </c>
      <c r="AZ213" t="s">
        <v>2073</v>
      </c>
      <c r="BA213" t="s">
        <v>2073</v>
      </c>
      <c r="BB213" t="s">
        <v>2073</v>
      </c>
      <c r="BC213" t="s">
        <v>2072</v>
      </c>
      <c r="BD213" t="s">
        <v>2073</v>
      </c>
      <c r="BE213" t="s">
        <v>2072</v>
      </c>
      <c r="BF213" t="s">
        <v>2073</v>
      </c>
      <c r="BG213" t="s">
        <v>2073</v>
      </c>
      <c r="BH213" t="s">
        <v>2073</v>
      </c>
      <c r="BI213" t="s">
        <v>2073</v>
      </c>
      <c r="BJ213" t="s">
        <v>2073</v>
      </c>
      <c r="BK213" t="s">
        <v>2073</v>
      </c>
      <c r="BL213" t="s">
        <v>2073</v>
      </c>
      <c r="BM213" t="s">
        <v>2073</v>
      </c>
      <c r="BN213" t="s">
        <v>2073</v>
      </c>
      <c r="BO213" t="s">
        <v>2073</v>
      </c>
      <c r="BP213" t="s">
        <v>2073</v>
      </c>
      <c r="BQ213" t="s">
        <v>2073</v>
      </c>
    </row>
    <row r="214" spans="1:69" x14ac:dyDescent="0.25">
      <c r="A214" t="s">
        <v>2287</v>
      </c>
      <c r="B214" t="s">
        <v>56</v>
      </c>
      <c r="C214" t="s">
        <v>2073</v>
      </c>
      <c r="D214" t="s">
        <v>2073</v>
      </c>
      <c r="E214" t="s">
        <v>2072</v>
      </c>
      <c r="F214" t="s">
        <v>2072</v>
      </c>
      <c r="G214" t="s">
        <v>2072</v>
      </c>
      <c r="H214" t="s">
        <v>2072</v>
      </c>
      <c r="I214" t="s">
        <v>2073</v>
      </c>
      <c r="J214" t="s">
        <v>2072</v>
      </c>
      <c r="K214" t="s">
        <v>2072</v>
      </c>
      <c r="L214" t="s">
        <v>2072</v>
      </c>
      <c r="M214" t="s">
        <v>2072</v>
      </c>
      <c r="N214" t="s">
        <v>2072</v>
      </c>
      <c r="O214" t="s">
        <v>2072</v>
      </c>
      <c r="P214" t="s">
        <v>2072</v>
      </c>
      <c r="Q214" t="s">
        <v>2072</v>
      </c>
      <c r="R214" t="s">
        <v>2072</v>
      </c>
      <c r="S214" t="s">
        <v>2072</v>
      </c>
      <c r="T214" t="s">
        <v>2073</v>
      </c>
      <c r="U214" t="s">
        <v>2072</v>
      </c>
      <c r="V214" t="s">
        <v>2072</v>
      </c>
      <c r="W214" t="s">
        <v>2073</v>
      </c>
      <c r="X214" t="s">
        <v>2073</v>
      </c>
      <c r="Y214" t="s">
        <v>2072</v>
      </c>
      <c r="Z214" t="s">
        <v>2072</v>
      </c>
      <c r="AA214" t="s">
        <v>2072</v>
      </c>
      <c r="AB214" t="s">
        <v>2072</v>
      </c>
      <c r="AC214" t="s">
        <v>2072</v>
      </c>
      <c r="AD214" t="s">
        <v>2077</v>
      </c>
      <c r="AE214" t="s">
        <v>2072</v>
      </c>
      <c r="AF214" t="s">
        <v>2072</v>
      </c>
      <c r="AG214" t="s">
        <v>2072</v>
      </c>
      <c r="AH214" t="s">
        <v>2072</v>
      </c>
      <c r="AI214" t="s">
        <v>2073</v>
      </c>
      <c r="AJ214" t="s">
        <v>2072</v>
      </c>
      <c r="AK214" t="s">
        <v>2072</v>
      </c>
      <c r="AL214" t="s">
        <v>2072</v>
      </c>
      <c r="AM214" t="s">
        <v>2077</v>
      </c>
      <c r="AN214" t="s">
        <v>2077</v>
      </c>
      <c r="AO214" t="s">
        <v>2077</v>
      </c>
      <c r="AP214" t="s">
        <v>2077</v>
      </c>
      <c r="AQ214" t="s">
        <v>2077</v>
      </c>
      <c r="AR214" t="s">
        <v>2077</v>
      </c>
      <c r="AS214" t="s">
        <v>2072</v>
      </c>
      <c r="AT214" t="s">
        <v>2072</v>
      </c>
      <c r="AU214" t="s">
        <v>2072</v>
      </c>
      <c r="AV214" t="s">
        <v>2072</v>
      </c>
      <c r="AW214" t="s">
        <v>2073</v>
      </c>
      <c r="AX214" t="s">
        <v>2072</v>
      </c>
      <c r="AY214" t="s">
        <v>2072</v>
      </c>
      <c r="AZ214" t="s">
        <v>2072</v>
      </c>
      <c r="BA214" t="s">
        <v>2072</v>
      </c>
      <c r="BB214" t="s">
        <v>2073</v>
      </c>
      <c r="BC214" t="s">
        <v>2072</v>
      </c>
      <c r="BD214" t="s">
        <v>2072</v>
      </c>
      <c r="BE214" t="s">
        <v>2072</v>
      </c>
      <c r="BF214" t="s">
        <v>2072</v>
      </c>
      <c r="BG214" t="s">
        <v>2072</v>
      </c>
      <c r="BH214" t="s">
        <v>2073</v>
      </c>
      <c r="BI214" t="s">
        <v>2073</v>
      </c>
      <c r="BJ214" t="s">
        <v>2077</v>
      </c>
      <c r="BK214" t="s">
        <v>2077</v>
      </c>
      <c r="BL214" t="s">
        <v>2077</v>
      </c>
      <c r="BM214" t="s">
        <v>2077</v>
      </c>
      <c r="BN214" t="s">
        <v>2077</v>
      </c>
      <c r="BO214" t="s">
        <v>2077</v>
      </c>
      <c r="BP214" t="s">
        <v>2077</v>
      </c>
      <c r="BQ214" t="s">
        <v>2077</v>
      </c>
    </row>
    <row r="215" spans="1:69" x14ac:dyDescent="0.25">
      <c r="A215" t="s">
        <v>2288</v>
      </c>
      <c r="B215" t="s">
        <v>288</v>
      </c>
      <c r="C215" t="s">
        <v>2073</v>
      </c>
      <c r="D215" t="s">
        <v>2072</v>
      </c>
      <c r="E215" t="s">
        <v>2072</v>
      </c>
      <c r="F215" t="s">
        <v>2073</v>
      </c>
      <c r="G215" t="s">
        <v>2073</v>
      </c>
      <c r="H215" t="s">
        <v>2073</v>
      </c>
      <c r="I215" t="s">
        <v>2073</v>
      </c>
      <c r="J215" t="s">
        <v>2073</v>
      </c>
      <c r="K215" t="s">
        <v>2073</v>
      </c>
      <c r="L215" t="s">
        <v>2073</v>
      </c>
      <c r="M215" t="s">
        <v>2073</v>
      </c>
      <c r="N215" t="s">
        <v>2073</v>
      </c>
      <c r="O215" t="s">
        <v>2073</v>
      </c>
      <c r="P215" t="s">
        <v>2073</v>
      </c>
      <c r="Q215" t="s">
        <v>2073</v>
      </c>
      <c r="R215" t="s">
        <v>2073</v>
      </c>
      <c r="S215" t="s">
        <v>2073</v>
      </c>
      <c r="T215" t="s">
        <v>2073</v>
      </c>
      <c r="U215" t="s">
        <v>2073</v>
      </c>
      <c r="V215" t="s">
        <v>2073</v>
      </c>
      <c r="W215" t="s">
        <v>2072</v>
      </c>
      <c r="X215" t="s">
        <v>2072</v>
      </c>
      <c r="Y215" t="s">
        <v>2073</v>
      </c>
      <c r="Z215" t="s">
        <v>2073</v>
      </c>
      <c r="AA215" t="s">
        <v>2073</v>
      </c>
      <c r="AB215" t="s">
        <v>2073</v>
      </c>
      <c r="AC215" t="s">
        <v>2073</v>
      </c>
      <c r="AD215" t="s">
        <v>2073</v>
      </c>
      <c r="AE215" t="s">
        <v>2073</v>
      </c>
      <c r="AF215" t="s">
        <v>2073</v>
      </c>
      <c r="AG215" t="s">
        <v>2073</v>
      </c>
      <c r="AH215" t="s">
        <v>2073</v>
      </c>
      <c r="AI215" t="s">
        <v>2073</v>
      </c>
      <c r="AJ215" t="s">
        <v>2073</v>
      </c>
      <c r="AK215" t="s">
        <v>2073</v>
      </c>
      <c r="AL215" t="s">
        <v>2072</v>
      </c>
      <c r="AM215" t="s">
        <v>2073</v>
      </c>
      <c r="AN215" t="s">
        <v>2073</v>
      </c>
      <c r="AO215" t="s">
        <v>2073</v>
      </c>
      <c r="AP215" t="s">
        <v>2072</v>
      </c>
      <c r="AQ215" t="s">
        <v>2073</v>
      </c>
      <c r="AR215" t="s">
        <v>2073</v>
      </c>
      <c r="AS215" t="s">
        <v>2072</v>
      </c>
      <c r="AT215" t="s">
        <v>2073</v>
      </c>
      <c r="AU215" t="s">
        <v>2073</v>
      </c>
      <c r="AV215" t="s">
        <v>2073</v>
      </c>
      <c r="AW215" t="s">
        <v>2072</v>
      </c>
      <c r="AX215" t="s">
        <v>2073</v>
      </c>
      <c r="AY215" t="s">
        <v>2073</v>
      </c>
      <c r="AZ215" t="s">
        <v>2073</v>
      </c>
      <c r="BA215" t="s">
        <v>2073</v>
      </c>
      <c r="BB215" t="s">
        <v>2073</v>
      </c>
      <c r="BC215" t="s">
        <v>2072</v>
      </c>
      <c r="BD215" t="s">
        <v>2073</v>
      </c>
      <c r="BE215" t="s">
        <v>2072</v>
      </c>
      <c r="BF215" t="s">
        <v>2073</v>
      </c>
      <c r="BG215" t="s">
        <v>2073</v>
      </c>
      <c r="BH215" t="s">
        <v>2073</v>
      </c>
      <c r="BI215" t="s">
        <v>2073</v>
      </c>
      <c r="BJ215" t="s">
        <v>2073</v>
      </c>
      <c r="BK215" t="s">
        <v>2073</v>
      </c>
      <c r="BL215" t="s">
        <v>2073</v>
      </c>
      <c r="BM215" t="s">
        <v>2073</v>
      </c>
      <c r="BN215" t="s">
        <v>2073</v>
      </c>
      <c r="BO215" t="s">
        <v>2073</v>
      </c>
      <c r="BP215" t="s">
        <v>2073</v>
      </c>
      <c r="BQ215" t="s">
        <v>2073</v>
      </c>
    </row>
    <row r="216" spans="1:69" x14ac:dyDescent="0.25">
      <c r="A216" t="s">
        <v>2289</v>
      </c>
      <c r="B216" t="s">
        <v>108</v>
      </c>
      <c r="C216" t="s">
        <v>2073</v>
      </c>
      <c r="D216" t="s">
        <v>2072</v>
      </c>
      <c r="E216" t="s">
        <v>2072</v>
      </c>
      <c r="F216" t="s">
        <v>2073</v>
      </c>
      <c r="G216" t="s">
        <v>2073</v>
      </c>
      <c r="H216" t="s">
        <v>2073</v>
      </c>
      <c r="I216" t="s">
        <v>2073</v>
      </c>
      <c r="J216" t="s">
        <v>2073</v>
      </c>
      <c r="K216" t="s">
        <v>2073</v>
      </c>
      <c r="L216" t="s">
        <v>2073</v>
      </c>
      <c r="M216" t="s">
        <v>2073</v>
      </c>
      <c r="N216" t="s">
        <v>2073</v>
      </c>
      <c r="O216" t="s">
        <v>2073</v>
      </c>
      <c r="P216" t="s">
        <v>2073</v>
      </c>
      <c r="Q216" t="s">
        <v>2073</v>
      </c>
      <c r="R216" t="s">
        <v>2072</v>
      </c>
      <c r="S216" t="s">
        <v>2073</v>
      </c>
      <c r="T216" t="s">
        <v>2073</v>
      </c>
      <c r="U216" t="s">
        <v>2073</v>
      </c>
      <c r="V216" t="s">
        <v>2073</v>
      </c>
      <c r="W216" t="s">
        <v>2072</v>
      </c>
      <c r="X216" t="s">
        <v>2073</v>
      </c>
      <c r="Y216" t="s">
        <v>2073</v>
      </c>
      <c r="Z216" t="s">
        <v>2073</v>
      </c>
      <c r="AA216" t="s">
        <v>2073</v>
      </c>
      <c r="AB216" t="s">
        <v>2073</v>
      </c>
      <c r="AC216" t="s">
        <v>2073</v>
      </c>
      <c r="AD216" t="s">
        <v>2073</v>
      </c>
      <c r="AE216" t="s">
        <v>2073</v>
      </c>
      <c r="AF216" t="s">
        <v>2072</v>
      </c>
      <c r="AG216" t="s">
        <v>2072</v>
      </c>
      <c r="AH216" t="s">
        <v>2073</v>
      </c>
      <c r="AI216" t="s">
        <v>2073</v>
      </c>
      <c r="AJ216" t="s">
        <v>2073</v>
      </c>
      <c r="AK216" t="s">
        <v>2073</v>
      </c>
      <c r="AL216" t="s">
        <v>2072</v>
      </c>
      <c r="AM216" t="s">
        <v>2073</v>
      </c>
      <c r="AN216" t="s">
        <v>2073</v>
      </c>
      <c r="AO216" t="s">
        <v>2073</v>
      </c>
      <c r="AP216" t="s">
        <v>2072</v>
      </c>
      <c r="AQ216" t="s">
        <v>2073</v>
      </c>
      <c r="AR216" t="s">
        <v>2073</v>
      </c>
      <c r="AS216" t="s">
        <v>2073</v>
      </c>
      <c r="AT216" t="s">
        <v>2073</v>
      </c>
      <c r="AU216" t="s">
        <v>2073</v>
      </c>
      <c r="AV216" t="s">
        <v>2073</v>
      </c>
      <c r="AW216" t="s">
        <v>2072</v>
      </c>
      <c r="AX216" t="s">
        <v>2073</v>
      </c>
      <c r="AY216" t="s">
        <v>2073</v>
      </c>
      <c r="AZ216" t="s">
        <v>2073</v>
      </c>
      <c r="BA216" t="s">
        <v>2073</v>
      </c>
      <c r="BB216" t="s">
        <v>2073</v>
      </c>
      <c r="BC216" t="s">
        <v>2073</v>
      </c>
      <c r="BD216" t="s">
        <v>2073</v>
      </c>
      <c r="BE216" t="s">
        <v>2073</v>
      </c>
      <c r="BF216" t="s">
        <v>2073</v>
      </c>
      <c r="BG216" t="s">
        <v>2073</v>
      </c>
      <c r="BH216" t="s">
        <v>2073</v>
      </c>
      <c r="BI216" t="s">
        <v>2073</v>
      </c>
      <c r="BJ216" t="s">
        <v>2073</v>
      </c>
      <c r="BK216" t="s">
        <v>2073</v>
      </c>
      <c r="BL216" t="s">
        <v>2073</v>
      </c>
      <c r="BM216" t="s">
        <v>2073</v>
      </c>
      <c r="BN216" t="s">
        <v>2073</v>
      </c>
      <c r="BO216" t="s">
        <v>2073</v>
      </c>
      <c r="BP216" t="s">
        <v>2073</v>
      </c>
      <c r="BQ216" t="s">
        <v>2073</v>
      </c>
    </row>
    <row r="217" spans="1:69" x14ac:dyDescent="0.25">
      <c r="A217" t="s">
        <v>2290</v>
      </c>
      <c r="B217" t="s">
        <v>236</v>
      </c>
      <c r="C217" t="s">
        <v>2073</v>
      </c>
      <c r="D217" t="s">
        <v>2072</v>
      </c>
      <c r="E217" t="s">
        <v>2072</v>
      </c>
      <c r="F217" t="s">
        <v>2073</v>
      </c>
      <c r="G217" t="s">
        <v>2073</v>
      </c>
      <c r="H217" t="s">
        <v>2073</v>
      </c>
      <c r="I217" t="s">
        <v>2073</v>
      </c>
      <c r="J217" t="s">
        <v>2073</v>
      </c>
      <c r="K217" t="s">
        <v>2073</v>
      </c>
      <c r="L217" t="s">
        <v>2073</v>
      </c>
      <c r="M217" t="s">
        <v>2073</v>
      </c>
      <c r="N217" t="s">
        <v>2073</v>
      </c>
      <c r="O217" t="s">
        <v>2073</v>
      </c>
      <c r="P217" t="s">
        <v>2073</v>
      </c>
      <c r="Q217" t="s">
        <v>2073</v>
      </c>
      <c r="R217" t="s">
        <v>2073</v>
      </c>
      <c r="S217" t="s">
        <v>2073</v>
      </c>
      <c r="T217" t="s">
        <v>2073</v>
      </c>
      <c r="U217" t="s">
        <v>2073</v>
      </c>
      <c r="V217" t="s">
        <v>2073</v>
      </c>
      <c r="W217" t="s">
        <v>2072</v>
      </c>
      <c r="X217" t="s">
        <v>2072</v>
      </c>
      <c r="Y217" t="s">
        <v>2073</v>
      </c>
      <c r="Z217" t="s">
        <v>2073</v>
      </c>
      <c r="AA217" t="s">
        <v>2073</v>
      </c>
      <c r="AB217" t="s">
        <v>2073</v>
      </c>
      <c r="AC217" t="s">
        <v>2073</v>
      </c>
      <c r="AD217" t="s">
        <v>2073</v>
      </c>
      <c r="AE217" t="s">
        <v>2073</v>
      </c>
      <c r="AF217" t="s">
        <v>2073</v>
      </c>
      <c r="AG217" t="s">
        <v>2073</v>
      </c>
      <c r="AH217" t="s">
        <v>2073</v>
      </c>
      <c r="AI217" t="s">
        <v>2073</v>
      </c>
      <c r="AJ217" t="s">
        <v>2073</v>
      </c>
      <c r="AK217" t="s">
        <v>2073</v>
      </c>
      <c r="AL217" t="s">
        <v>2072</v>
      </c>
      <c r="AM217" t="s">
        <v>2073</v>
      </c>
      <c r="AN217" t="s">
        <v>2073</v>
      </c>
      <c r="AO217" t="s">
        <v>2073</v>
      </c>
      <c r="AP217" t="s">
        <v>2072</v>
      </c>
      <c r="AQ217" t="s">
        <v>2073</v>
      </c>
      <c r="AR217" t="s">
        <v>2073</v>
      </c>
      <c r="AS217" t="s">
        <v>2073</v>
      </c>
      <c r="AT217" t="s">
        <v>2073</v>
      </c>
      <c r="AU217" t="s">
        <v>2073</v>
      </c>
      <c r="AV217" t="s">
        <v>2073</v>
      </c>
      <c r="AW217" t="s">
        <v>2072</v>
      </c>
      <c r="AX217" t="s">
        <v>2073</v>
      </c>
      <c r="AY217" t="s">
        <v>2073</v>
      </c>
      <c r="AZ217" t="s">
        <v>2073</v>
      </c>
      <c r="BA217" t="s">
        <v>2073</v>
      </c>
      <c r="BB217" t="s">
        <v>2073</v>
      </c>
      <c r="BC217" t="s">
        <v>2073</v>
      </c>
      <c r="BD217" t="s">
        <v>2073</v>
      </c>
      <c r="BE217" t="s">
        <v>2072</v>
      </c>
      <c r="BF217" t="s">
        <v>2073</v>
      </c>
      <c r="BG217" t="s">
        <v>2073</v>
      </c>
      <c r="BH217" t="s">
        <v>2077</v>
      </c>
      <c r="BI217" t="s">
        <v>2077</v>
      </c>
      <c r="BJ217" t="s">
        <v>2077</v>
      </c>
      <c r="BK217" t="s">
        <v>2077</v>
      </c>
      <c r="BL217" t="s">
        <v>2077</v>
      </c>
      <c r="BM217" t="s">
        <v>2073</v>
      </c>
      <c r="BN217" t="s">
        <v>2073</v>
      </c>
      <c r="BO217" t="s">
        <v>2073</v>
      </c>
      <c r="BP217" t="s">
        <v>2073</v>
      </c>
      <c r="BQ217" t="s">
        <v>2073</v>
      </c>
    </row>
    <row r="218" spans="1:69" x14ac:dyDescent="0.25">
      <c r="A218" t="s">
        <v>2291</v>
      </c>
      <c r="B218" t="s">
        <v>95</v>
      </c>
      <c r="C218" t="s">
        <v>2073</v>
      </c>
      <c r="D218" t="s">
        <v>2077</v>
      </c>
      <c r="E218" t="s">
        <v>2077</v>
      </c>
      <c r="F218" t="s">
        <v>2073</v>
      </c>
      <c r="G218" t="s">
        <v>2073</v>
      </c>
      <c r="H218" t="s">
        <v>2073</v>
      </c>
      <c r="I218" t="s">
        <v>2073</v>
      </c>
      <c r="J218" t="s">
        <v>2073</v>
      </c>
      <c r="K218" t="s">
        <v>2072</v>
      </c>
      <c r="L218" t="s">
        <v>2072</v>
      </c>
      <c r="M218" t="s">
        <v>2073</v>
      </c>
      <c r="N218" t="s">
        <v>2073</v>
      </c>
      <c r="O218" t="s">
        <v>2073</v>
      </c>
      <c r="P218" t="s">
        <v>2073</v>
      </c>
      <c r="Q218" t="s">
        <v>2077</v>
      </c>
      <c r="R218" t="s">
        <v>2073</v>
      </c>
      <c r="S218" t="s">
        <v>2072</v>
      </c>
      <c r="T218" t="s">
        <v>2073</v>
      </c>
      <c r="U218" t="s">
        <v>2073</v>
      </c>
      <c r="V218" t="s">
        <v>2073</v>
      </c>
      <c r="W218" t="s">
        <v>2072</v>
      </c>
      <c r="X218" t="s">
        <v>2077</v>
      </c>
      <c r="Y218" t="s">
        <v>2077</v>
      </c>
      <c r="Z218" t="s">
        <v>2077</v>
      </c>
      <c r="AA218" t="s">
        <v>2077</v>
      </c>
      <c r="AB218" t="s">
        <v>2077</v>
      </c>
      <c r="AC218" t="s">
        <v>2073</v>
      </c>
      <c r="AD218" t="s">
        <v>2073</v>
      </c>
      <c r="AE218" t="s">
        <v>2073</v>
      </c>
      <c r="AF218" t="s">
        <v>2073</v>
      </c>
      <c r="AG218" t="s">
        <v>2077</v>
      </c>
      <c r="AH218" t="s">
        <v>2077</v>
      </c>
      <c r="AI218" t="s">
        <v>2072</v>
      </c>
      <c r="AJ218" t="s">
        <v>2073</v>
      </c>
      <c r="AK218" t="s">
        <v>2073</v>
      </c>
      <c r="AL218" t="s">
        <v>2072</v>
      </c>
      <c r="AM218" t="s">
        <v>2073</v>
      </c>
      <c r="AN218" t="s">
        <v>2073</v>
      </c>
      <c r="AO218" t="s">
        <v>2073</v>
      </c>
      <c r="AP218" t="s">
        <v>2072</v>
      </c>
      <c r="AQ218" t="s">
        <v>2073</v>
      </c>
      <c r="AR218" t="s">
        <v>2073</v>
      </c>
      <c r="AS218" t="s">
        <v>2073</v>
      </c>
      <c r="AT218" t="s">
        <v>2072</v>
      </c>
      <c r="AU218" t="s">
        <v>2073</v>
      </c>
      <c r="AV218" t="s">
        <v>2072</v>
      </c>
      <c r="AW218" t="s">
        <v>2072</v>
      </c>
      <c r="AX218" t="s">
        <v>2072</v>
      </c>
      <c r="AY218" t="s">
        <v>2073</v>
      </c>
      <c r="AZ218" t="s">
        <v>2073</v>
      </c>
      <c r="BA218" t="s">
        <v>2073</v>
      </c>
      <c r="BB218" t="s">
        <v>2073</v>
      </c>
      <c r="BC218" t="s">
        <v>2073</v>
      </c>
      <c r="BD218" t="s">
        <v>2073</v>
      </c>
      <c r="BE218" t="s">
        <v>2073</v>
      </c>
      <c r="BF218" t="s">
        <v>2073</v>
      </c>
      <c r="BG218" t="s">
        <v>2073</v>
      </c>
      <c r="BH218" t="s">
        <v>2073</v>
      </c>
      <c r="BI218" t="s">
        <v>2073</v>
      </c>
      <c r="BJ218" t="s">
        <v>2073</v>
      </c>
      <c r="BK218" t="s">
        <v>2073</v>
      </c>
      <c r="BL218" t="s">
        <v>2073</v>
      </c>
      <c r="BM218" t="s">
        <v>2073</v>
      </c>
      <c r="BN218" t="s">
        <v>2072</v>
      </c>
      <c r="BO218" t="s">
        <v>2073</v>
      </c>
      <c r="BP218" t="s">
        <v>2073</v>
      </c>
      <c r="BQ218" t="s">
        <v>2073</v>
      </c>
    </row>
    <row r="219" spans="1:69" x14ac:dyDescent="0.25">
      <c r="A219" t="s">
        <v>2292</v>
      </c>
      <c r="B219" t="s">
        <v>265</v>
      </c>
      <c r="C219" t="s">
        <v>2073</v>
      </c>
      <c r="D219" t="s">
        <v>2072</v>
      </c>
      <c r="E219" t="s">
        <v>2072</v>
      </c>
      <c r="F219" t="s">
        <v>2073</v>
      </c>
      <c r="G219" t="s">
        <v>2073</v>
      </c>
      <c r="H219" t="s">
        <v>2073</v>
      </c>
      <c r="I219" t="s">
        <v>2073</v>
      </c>
      <c r="J219" t="s">
        <v>2073</v>
      </c>
      <c r="K219" t="s">
        <v>2073</v>
      </c>
      <c r="L219" t="s">
        <v>2073</v>
      </c>
      <c r="M219" t="s">
        <v>2073</v>
      </c>
      <c r="N219" t="s">
        <v>2073</v>
      </c>
      <c r="O219" t="s">
        <v>2073</v>
      </c>
      <c r="P219" t="s">
        <v>2073</v>
      </c>
      <c r="Q219" t="s">
        <v>2073</v>
      </c>
      <c r="R219" t="s">
        <v>2073</v>
      </c>
      <c r="S219" t="s">
        <v>2073</v>
      </c>
      <c r="T219" t="s">
        <v>2073</v>
      </c>
      <c r="U219" t="s">
        <v>2073</v>
      </c>
      <c r="V219" t="s">
        <v>2073</v>
      </c>
      <c r="W219" t="s">
        <v>2072</v>
      </c>
      <c r="X219" t="s">
        <v>2073</v>
      </c>
      <c r="Y219" t="s">
        <v>2073</v>
      </c>
      <c r="Z219" t="s">
        <v>2073</v>
      </c>
      <c r="AA219" t="s">
        <v>2073</v>
      </c>
      <c r="AB219" t="s">
        <v>2073</v>
      </c>
      <c r="AC219" t="s">
        <v>2073</v>
      </c>
      <c r="AD219" t="s">
        <v>2073</v>
      </c>
      <c r="AE219" t="s">
        <v>2073</v>
      </c>
      <c r="AF219" t="s">
        <v>2073</v>
      </c>
      <c r="AG219" t="s">
        <v>2073</v>
      </c>
      <c r="AH219" t="s">
        <v>2073</v>
      </c>
      <c r="AI219" t="s">
        <v>2073</v>
      </c>
      <c r="AJ219" t="s">
        <v>2073</v>
      </c>
      <c r="AK219" t="s">
        <v>2073</v>
      </c>
      <c r="AL219" t="s">
        <v>2072</v>
      </c>
      <c r="AM219" t="s">
        <v>2073</v>
      </c>
      <c r="AN219" t="s">
        <v>2073</v>
      </c>
      <c r="AO219" t="s">
        <v>2073</v>
      </c>
      <c r="AP219" t="s">
        <v>2072</v>
      </c>
      <c r="AQ219" t="s">
        <v>2073</v>
      </c>
      <c r="AR219" t="s">
        <v>2073</v>
      </c>
      <c r="AS219" t="s">
        <v>2073</v>
      </c>
      <c r="AT219" t="s">
        <v>2073</v>
      </c>
      <c r="AU219" t="s">
        <v>2073</v>
      </c>
      <c r="AV219" t="s">
        <v>2073</v>
      </c>
      <c r="AW219" t="s">
        <v>2072</v>
      </c>
      <c r="AX219" t="s">
        <v>2073</v>
      </c>
      <c r="AY219" t="s">
        <v>2073</v>
      </c>
      <c r="AZ219" t="s">
        <v>2073</v>
      </c>
      <c r="BA219" t="s">
        <v>2073</v>
      </c>
      <c r="BB219" t="s">
        <v>2073</v>
      </c>
      <c r="BC219" t="s">
        <v>2073</v>
      </c>
      <c r="BD219" t="s">
        <v>2073</v>
      </c>
      <c r="BE219" t="s">
        <v>2073</v>
      </c>
      <c r="BF219" t="s">
        <v>2073</v>
      </c>
      <c r="BG219" t="s">
        <v>2073</v>
      </c>
      <c r="BH219" t="s">
        <v>2073</v>
      </c>
      <c r="BI219" t="s">
        <v>2073</v>
      </c>
      <c r="BJ219" t="s">
        <v>2073</v>
      </c>
      <c r="BK219" t="s">
        <v>2073</v>
      </c>
      <c r="BL219" t="s">
        <v>2073</v>
      </c>
      <c r="BM219" t="s">
        <v>2073</v>
      </c>
      <c r="BN219" t="s">
        <v>2073</v>
      </c>
      <c r="BO219" t="s">
        <v>2073</v>
      </c>
      <c r="BP219" t="s">
        <v>2073</v>
      </c>
      <c r="BQ219" t="s">
        <v>2073</v>
      </c>
    </row>
    <row r="220" spans="1:69" x14ac:dyDescent="0.25">
      <c r="A220" t="s">
        <v>2293</v>
      </c>
      <c r="B220" t="s">
        <v>485</v>
      </c>
      <c r="C220" t="s">
        <v>2072</v>
      </c>
      <c r="D220" t="s">
        <v>2073</v>
      </c>
      <c r="E220" t="s">
        <v>2077</v>
      </c>
      <c r="F220" t="s">
        <v>2072</v>
      </c>
      <c r="G220" t="s">
        <v>2072</v>
      </c>
      <c r="H220" t="s">
        <v>2072</v>
      </c>
      <c r="I220" t="s">
        <v>2072</v>
      </c>
      <c r="J220" t="s">
        <v>2072</v>
      </c>
      <c r="K220" t="s">
        <v>2072</v>
      </c>
      <c r="L220" t="s">
        <v>2072</v>
      </c>
      <c r="M220" t="s">
        <v>2072</v>
      </c>
      <c r="N220" t="s">
        <v>2072</v>
      </c>
      <c r="O220" t="s">
        <v>2073</v>
      </c>
      <c r="P220" t="s">
        <v>2072</v>
      </c>
      <c r="Q220" t="s">
        <v>2072</v>
      </c>
      <c r="R220" t="s">
        <v>2072</v>
      </c>
      <c r="S220" t="s">
        <v>2072</v>
      </c>
      <c r="T220" t="s">
        <v>2073</v>
      </c>
      <c r="U220" t="s">
        <v>2072</v>
      </c>
      <c r="V220" t="s">
        <v>2072</v>
      </c>
      <c r="W220" t="s">
        <v>2073</v>
      </c>
      <c r="X220" t="s">
        <v>2073</v>
      </c>
      <c r="Y220" t="s">
        <v>2072</v>
      </c>
      <c r="Z220" t="s">
        <v>2072</v>
      </c>
      <c r="AA220" t="s">
        <v>2072</v>
      </c>
      <c r="AB220" t="s">
        <v>2072</v>
      </c>
      <c r="AC220" t="s">
        <v>2072</v>
      </c>
      <c r="AD220" t="s">
        <v>2072</v>
      </c>
      <c r="AE220" t="s">
        <v>2072</v>
      </c>
      <c r="AF220" t="s">
        <v>2072</v>
      </c>
      <c r="AG220" t="s">
        <v>2072</v>
      </c>
      <c r="AH220" t="s">
        <v>2072</v>
      </c>
      <c r="AI220" t="s">
        <v>2072</v>
      </c>
      <c r="AJ220" t="s">
        <v>2072</v>
      </c>
      <c r="AK220" t="s">
        <v>2072</v>
      </c>
      <c r="AL220" t="s">
        <v>2072</v>
      </c>
      <c r="AM220" t="s">
        <v>2072</v>
      </c>
      <c r="AN220" t="s">
        <v>2072</v>
      </c>
      <c r="AO220" t="s">
        <v>2072</v>
      </c>
      <c r="AP220" t="s">
        <v>2073</v>
      </c>
      <c r="AQ220" t="s">
        <v>2072</v>
      </c>
      <c r="AR220" t="s">
        <v>2072</v>
      </c>
      <c r="AS220" t="s">
        <v>2072</v>
      </c>
      <c r="AT220" t="s">
        <v>2072</v>
      </c>
      <c r="AU220" t="s">
        <v>2072</v>
      </c>
      <c r="AV220" t="s">
        <v>2072</v>
      </c>
      <c r="AW220" t="s">
        <v>2073</v>
      </c>
      <c r="AX220" t="s">
        <v>2077</v>
      </c>
      <c r="AY220" t="s">
        <v>2077</v>
      </c>
      <c r="AZ220" t="s">
        <v>2072</v>
      </c>
      <c r="BA220" t="s">
        <v>2072</v>
      </c>
      <c r="BB220" t="s">
        <v>2072</v>
      </c>
      <c r="BC220" t="s">
        <v>2072</v>
      </c>
      <c r="BD220" t="s">
        <v>2072</v>
      </c>
      <c r="BE220" t="s">
        <v>2072</v>
      </c>
      <c r="BF220" t="s">
        <v>2072</v>
      </c>
      <c r="BG220" t="s">
        <v>2072</v>
      </c>
      <c r="BH220" t="s">
        <v>2072</v>
      </c>
      <c r="BI220" t="s">
        <v>2073</v>
      </c>
      <c r="BJ220" t="s">
        <v>2072</v>
      </c>
      <c r="BK220" t="s">
        <v>2072</v>
      </c>
      <c r="BL220" t="s">
        <v>2073</v>
      </c>
      <c r="BM220" t="s">
        <v>2072</v>
      </c>
      <c r="BN220" t="s">
        <v>2072</v>
      </c>
      <c r="BO220" t="s">
        <v>2072</v>
      </c>
      <c r="BP220" t="s">
        <v>2072</v>
      </c>
      <c r="BQ220" t="s">
        <v>2072</v>
      </c>
    </row>
    <row r="221" spans="1:69" x14ac:dyDescent="0.25">
      <c r="A221" t="s">
        <v>2294</v>
      </c>
      <c r="B221" t="s">
        <v>95</v>
      </c>
      <c r="C221" t="s">
        <v>2072</v>
      </c>
      <c r="D221" t="s">
        <v>2072</v>
      </c>
      <c r="E221" t="s">
        <v>2072</v>
      </c>
      <c r="F221" t="s">
        <v>2073</v>
      </c>
      <c r="G221" t="s">
        <v>2072</v>
      </c>
      <c r="H221" t="s">
        <v>2073</v>
      </c>
      <c r="I221" t="s">
        <v>2072</v>
      </c>
      <c r="J221" t="s">
        <v>2072</v>
      </c>
      <c r="K221" t="s">
        <v>2072</v>
      </c>
      <c r="L221" t="s">
        <v>2072</v>
      </c>
      <c r="M221" t="s">
        <v>2072</v>
      </c>
      <c r="N221" t="s">
        <v>2072</v>
      </c>
      <c r="O221" t="s">
        <v>2073</v>
      </c>
      <c r="P221" t="s">
        <v>2072</v>
      </c>
      <c r="Q221" t="s">
        <v>2072</v>
      </c>
      <c r="R221" t="s">
        <v>2072</v>
      </c>
      <c r="S221" t="s">
        <v>2072</v>
      </c>
      <c r="T221" t="s">
        <v>2072</v>
      </c>
      <c r="U221" t="s">
        <v>2077</v>
      </c>
      <c r="V221" t="s">
        <v>2077</v>
      </c>
      <c r="W221" t="s">
        <v>2077</v>
      </c>
      <c r="X221" t="s">
        <v>2077</v>
      </c>
      <c r="Y221" t="s">
        <v>2077</v>
      </c>
      <c r="Z221" t="s">
        <v>2077</v>
      </c>
      <c r="AA221" t="s">
        <v>2077</v>
      </c>
      <c r="AB221" t="s">
        <v>2077</v>
      </c>
      <c r="AC221" t="s">
        <v>2077</v>
      </c>
      <c r="AD221" t="s">
        <v>2077</v>
      </c>
      <c r="AE221" t="s">
        <v>2077</v>
      </c>
      <c r="AF221" t="s">
        <v>2077</v>
      </c>
      <c r="AG221" t="s">
        <v>2077</v>
      </c>
      <c r="AH221" t="s">
        <v>2077</v>
      </c>
      <c r="AI221" t="s">
        <v>2077</v>
      </c>
      <c r="AJ221" t="s">
        <v>2077</v>
      </c>
      <c r="AK221" t="s">
        <v>2077</v>
      </c>
      <c r="AL221" t="s">
        <v>2077</v>
      </c>
      <c r="AM221" t="s">
        <v>2077</v>
      </c>
      <c r="AN221" t="s">
        <v>2077</v>
      </c>
      <c r="AO221" t="s">
        <v>2077</v>
      </c>
      <c r="AP221" t="s">
        <v>2077</v>
      </c>
      <c r="AQ221" t="s">
        <v>2077</v>
      </c>
      <c r="AR221" t="s">
        <v>2077</v>
      </c>
      <c r="AS221" t="s">
        <v>2077</v>
      </c>
      <c r="AT221" t="s">
        <v>2077</v>
      </c>
      <c r="AU221" t="s">
        <v>2077</v>
      </c>
      <c r="AV221" t="s">
        <v>2077</v>
      </c>
      <c r="AW221" t="s">
        <v>2077</v>
      </c>
      <c r="AX221" t="s">
        <v>2077</v>
      </c>
      <c r="AY221" t="s">
        <v>2077</v>
      </c>
      <c r="AZ221" t="s">
        <v>2077</v>
      </c>
      <c r="BA221" t="s">
        <v>2077</v>
      </c>
      <c r="BB221" t="s">
        <v>2077</v>
      </c>
      <c r="BC221" t="s">
        <v>2077</v>
      </c>
      <c r="BD221" t="s">
        <v>2072</v>
      </c>
      <c r="BE221" t="s">
        <v>2072</v>
      </c>
      <c r="BF221" t="s">
        <v>2072</v>
      </c>
      <c r="BG221" t="s">
        <v>2072</v>
      </c>
      <c r="BH221" t="s">
        <v>2072</v>
      </c>
      <c r="BI221" t="s">
        <v>2073</v>
      </c>
      <c r="BJ221" t="s">
        <v>2072</v>
      </c>
      <c r="BK221" t="s">
        <v>2073</v>
      </c>
      <c r="BL221" t="s">
        <v>2072</v>
      </c>
      <c r="BM221" t="s">
        <v>2072</v>
      </c>
      <c r="BN221" t="s">
        <v>2073</v>
      </c>
      <c r="BO221" t="s">
        <v>2073</v>
      </c>
      <c r="BP221" t="s">
        <v>2072</v>
      </c>
      <c r="BQ221" t="s">
        <v>2073</v>
      </c>
    </row>
    <row r="222" spans="1:69" x14ac:dyDescent="0.25">
      <c r="A222" t="s">
        <v>2295</v>
      </c>
      <c r="B222" t="s">
        <v>89</v>
      </c>
      <c r="C222" t="s">
        <v>2073</v>
      </c>
      <c r="D222" t="s">
        <v>2072</v>
      </c>
      <c r="E222" t="s">
        <v>2072</v>
      </c>
      <c r="F222" t="s">
        <v>2073</v>
      </c>
      <c r="G222" t="s">
        <v>2073</v>
      </c>
      <c r="H222" t="s">
        <v>2073</v>
      </c>
      <c r="I222" t="s">
        <v>2073</v>
      </c>
      <c r="J222" t="s">
        <v>2073</v>
      </c>
      <c r="K222" t="s">
        <v>2073</v>
      </c>
      <c r="L222" t="s">
        <v>2073</v>
      </c>
      <c r="M222" t="s">
        <v>2073</v>
      </c>
      <c r="N222" t="s">
        <v>2073</v>
      </c>
      <c r="O222" t="s">
        <v>2073</v>
      </c>
      <c r="P222" t="s">
        <v>2072</v>
      </c>
      <c r="Q222" t="s">
        <v>2073</v>
      </c>
      <c r="R222" t="s">
        <v>2072</v>
      </c>
      <c r="S222" t="s">
        <v>2073</v>
      </c>
      <c r="T222" t="s">
        <v>2073</v>
      </c>
      <c r="U222" t="s">
        <v>2073</v>
      </c>
      <c r="V222" t="s">
        <v>2073</v>
      </c>
      <c r="W222" t="s">
        <v>2072</v>
      </c>
      <c r="X222" t="s">
        <v>2073</v>
      </c>
      <c r="Y222" t="s">
        <v>2073</v>
      </c>
      <c r="Z222" t="s">
        <v>2073</v>
      </c>
      <c r="AA222" t="s">
        <v>2073</v>
      </c>
      <c r="AB222" t="s">
        <v>2073</v>
      </c>
      <c r="AC222" t="s">
        <v>2073</v>
      </c>
      <c r="AD222" t="s">
        <v>2073</v>
      </c>
      <c r="AE222" t="s">
        <v>2073</v>
      </c>
      <c r="AF222" t="s">
        <v>2073</v>
      </c>
      <c r="AG222" t="s">
        <v>2073</v>
      </c>
      <c r="AH222" t="s">
        <v>2073</v>
      </c>
      <c r="AI222" t="s">
        <v>2073</v>
      </c>
      <c r="AJ222" t="s">
        <v>2073</v>
      </c>
      <c r="AK222" t="s">
        <v>2073</v>
      </c>
      <c r="AL222" t="s">
        <v>2072</v>
      </c>
      <c r="AM222" t="s">
        <v>2073</v>
      </c>
      <c r="AN222" t="s">
        <v>2073</v>
      </c>
      <c r="AO222" t="s">
        <v>2073</v>
      </c>
      <c r="AP222" t="s">
        <v>2072</v>
      </c>
      <c r="AQ222" t="s">
        <v>2073</v>
      </c>
      <c r="AR222" t="s">
        <v>2073</v>
      </c>
      <c r="AS222" t="s">
        <v>2073</v>
      </c>
      <c r="AT222" t="s">
        <v>2073</v>
      </c>
      <c r="AU222" t="s">
        <v>2073</v>
      </c>
      <c r="AV222" t="s">
        <v>2073</v>
      </c>
      <c r="AW222" t="s">
        <v>2072</v>
      </c>
      <c r="AX222" t="s">
        <v>2073</v>
      </c>
      <c r="AY222" t="s">
        <v>2073</v>
      </c>
      <c r="AZ222" t="s">
        <v>2073</v>
      </c>
      <c r="BA222" t="s">
        <v>2073</v>
      </c>
      <c r="BB222" t="s">
        <v>2073</v>
      </c>
      <c r="BC222" t="s">
        <v>2073</v>
      </c>
      <c r="BD222" t="s">
        <v>2073</v>
      </c>
      <c r="BE222" t="s">
        <v>2072</v>
      </c>
      <c r="BF222" t="s">
        <v>2073</v>
      </c>
      <c r="BG222" t="s">
        <v>2073</v>
      </c>
      <c r="BH222" t="s">
        <v>2073</v>
      </c>
      <c r="BI222" t="s">
        <v>2073</v>
      </c>
      <c r="BJ222" t="s">
        <v>2073</v>
      </c>
      <c r="BK222" t="s">
        <v>2073</v>
      </c>
      <c r="BL222" t="s">
        <v>2073</v>
      </c>
      <c r="BM222" t="s">
        <v>2073</v>
      </c>
      <c r="BN222" t="s">
        <v>2073</v>
      </c>
      <c r="BO222" t="s">
        <v>2073</v>
      </c>
      <c r="BP222" t="s">
        <v>2073</v>
      </c>
      <c r="BQ222" t="s">
        <v>2073</v>
      </c>
    </row>
    <row r="223" spans="1:69" x14ac:dyDescent="0.25">
      <c r="A223" t="s">
        <v>2296</v>
      </c>
      <c r="B223" t="s">
        <v>42</v>
      </c>
      <c r="C223" t="s">
        <v>2072</v>
      </c>
      <c r="D223" t="s">
        <v>2073</v>
      </c>
      <c r="E223" t="s">
        <v>2073</v>
      </c>
      <c r="F223" t="s">
        <v>2073</v>
      </c>
      <c r="G223" t="s">
        <v>2072</v>
      </c>
      <c r="H223" t="s">
        <v>2073</v>
      </c>
      <c r="I223" t="s">
        <v>2073</v>
      </c>
      <c r="J223" t="s">
        <v>2072</v>
      </c>
      <c r="K223" t="s">
        <v>2072</v>
      </c>
      <c r="L223" t="s">
        <v>2072</v>
      </c>
      <c r="M223" t="s">
        <v>2072</v>
      </c>
      <c r="N223" t="s">
        <v>2072</v>
      </c>
      <c r="O223" t="s">
        <v>2072</v>
      </c>
      <c r="P223" t="s">
        <v>2072</v>
      </c>
      <c r="Q223" t="s">
        <v>2077</v>
      </c>
      <c r="R223" t="s">
        <v>2077</v>
      </c>
      <c r="S223" t="s">
        <v>2077</v>
      </c>
      <c r="T223" t="s">
        <v>2077</v>
      </c>
      <c r="U223" t="s">
        <v>2077</v>
      </c>
      <c r="V223" t="s">
        <v>2077</v>
      </c>
      <c r="W223" t="s">
        <v>2077</v>
      </c>
      <c r="X223" t="s">
        <v>2077</v>
      </c>
      <c r="Y223" t="s">
        <v>2077</v>
      </c>
      <c r="Z223" t="s">
        <v>2077</v>
      </c>
      <c r="AA223" t="s">
        <v>2077</v>
      </c>
      <c r="AB223" t="s">
        <v>2077</v>
      </c>
      <c r="AC223" t="s">
        <v>2072</v>
      </c>
      <c r="AD223" t="s">
        <v>2072</v>
      </c>
      <c r="AE223" t="s">
        <v>2072</v>
      </c>
      <c r="AF223" t="s">
        <v>2072</v>
      </c>
      <c r="AG223" t="s">
        <v>2072</v>
      </c>
      <c r="AH223" t="s">
        <v>2072</v>
      </c>
      <c r="AI223" t="s">
        <v>2073</v>
      </c>
      <c r="AJ223" t="s">
        <v>2072</v>
      </c>
      <c r="AK223" t="s">
        <v>2072</v>
      </c>
      <c r="AL223" t="s">
        <v>2072</v>
      </c>
      <c r="AM223" t="s">
        <v>2072</v>
      </c>
      <c r="AN223" t="s">
        <v>2072</v>
      </c>
      <c r="AO223" t="s">
        <v>2072</v>
      </c>
      <c r="AP223" t="s">
        <v>2073</v>
      </c>
      <c r="AQ223" t="s">
        <v>2072</v>
      </c>
      <c r="AR223" t="s">
        <v>2072</v>
      </c>
      <c r="AS223" t="s">
        <v>2072</v>
      </c>
      <c r="AT223" t="s">
        <v>2072</v>
      </c>
      <c r="AU223" t="s">
        <v>2073</v>
      </c>
      <c r="AV223" t="s">
        <v>2073</v>
      </c>
      <c r="AW223" t="s">
        <v>2073</v>
      </c>
      <c r="AX223" t="s">
        <v>2072</v>
      </c>
      <c r="AY223" t="s">
        <v>2072</v>
      </c>
      <c r="AZ223" t="s">
        <v>2072</v>
      </c>
      <c r="BA223" t="s">
        <v>2072</v>
      </c>
      <c r="BB223" t="s">
        <v>2077</v>
      </c>
      <c r="BC223" t="s">
        <v>2077</v>
      </c>
      <c r="BD223" t="s">
        <v>2072</v>
      </c>
      <c r="BE223" t="s">
        <v>2072</v>
      </c>
      <c r="BF223" t="s">
        <v>2072</v>
      </c>
      <c r="BG223" t="s">
        <v>2072</v>
      </c>
      <c r="BH223" t="s">
        <v>2073</v>
      </c>
      <c r="BI223" t="s">
        <v>2073</v>
      </c>
      <c r="BJ223" t="s">
        <v>2073</v>
      </c>
      <c r="BK223" t="s">
        <v>2072</v>
      </c>
      <c r="BL223" t="s">
        <v>2073</v>
      </c>
      <c r="BM223" t="s">
        <v>2072</v>
      </c>
      <c r="BN223" t="s">
        <v>2072</v>
      </c>
      <c r="BO223" t="s">
        <v>2073</v>
      </c>
      <c r="BP223" t="s">
        <v>2072</v>
      </c>
      <c r="BQ223" t="s">
        <v>2073</v>
      </c>
    </row>
    <row r="224" spans="1:69" x14ac:dyDescent="0.25">
      <c r="A224" t="s">
        <v>2297</v>
      </c>
      <c r="B224" t="s">
        <v>168</v>
      </c>
      <c r="C224" t="s">
        <v>2073</v>
      </c>
      <c r="D224" t="s">
        <v>2072</v>
      </c>
      <c r="E224" t="s">
        <v>2072</v>
      </c>
      <c r="F224" t="s">
        <v>2073</v>
      </c>
      <c r="G224" t="s">
        <v>2073</v>
      </c>
      <c r="H224" t="s">
        <v>2073</v>
      </c>
      <c r="I224" t="s">
        <v>2073</v>
      </c>
      <c r="J224" t="s">
        <v>2073</v>
      </c>
      <c r="K224" t="s">
        <v>2073</v>
      </c>
      <c r="L224" t="s">
        <v>2073</v>
      </c>
      <c r="M224" t="s">
        <v>2073</v>
      </c>
      <c r="N224" t="s">
        <v>2073</v>
      </c>
      <c r="O224" t="s">
        <v>2073</v>
      </c>
      <c r="P224" t="s">
        <v>2073</v>
      </c>
      <c r="Q224" t="s">
        <v>2073</v>
      </c>
      <c r="R224" t="s">
        <v>2073</v>
      </c>
      <c r="S224" t="s">
        <v>2073</v>
      </c>
      <c r="T224" t="s">
        <v>2073</v>
      </c>
      <c r="U224" t="s">
        <v>2073</v>
      </c>
      <c r="V224" t="s">
        <v>2073</v>
      </c>
      <c r="W224" t="s">
        <v>2072</v>
      </c>
      <c r="X224" t="s">
        <v>2072</v>
      </c>
      <c r="Y224" t="s">
        <v>2073</v>
      </c>
      <c r="Z224" t="s">
        <v>2073</v>
      </c>
      <c r="AA224" t="s">
        <v>2073</v>
      </c>
      <c r="AB224" t="s">
        <v>2073</v>
      </c>
      <c r="AC224" t="s">
        <v>2073</v>
      </c>
      <c r="AD224" t="s">
        <v>2073</v>
      </c>
      <c r="AE224" t="s">
        <v>2073</v>
      </c>
      <c r="AF224" t="s">
        <v>2073</v>
      </c>
      <c r="AG224" t="s">
        <v>2073</v>
      </c>
      <c r="AH224" t="s">
        <v>2073</v>
      </c>
      <c r="AI224" t="s">
        <v>2073</v>
      </c>
      <c r="AJ224" t="s">
        <v>2073</v>
      </c>
      <c r="AK224" t="s">
        <v>2073</v>
      </c>
      <c r="AL224" t="s">
        <v>2072</v>
      </c>
      <c r="AM224" t="s">
        <v>2073</v>
      </c>
      <c r="AN224" t="s">
        <v>2073</v>
      </c>
      <c r="AO224" t="s">
        <v>2073</v>
      </c>
      <c r="AP224" t="s">
        <v>2072</v>
      </c>
      <c r="AQ224" t="s">
        <v>2073</v>
      </c>
      <c r="AR224" t="s">
        <v>2073</v>
      </c>
      <c r="AS224" t="s">
        <v>2073</v>
      </c>
      <c r="AT224" t="s">
        <v>2073</v>
      </c>
      <c r="AU224" t="s">
        <v>2073</v>
      </c>
      <c r="AV224" t="s">
        <v>2073</v>
      </c>
      <c r="AW224" t="s">
        <v>2072</v>
      </c>
      <c r="AX224" t="s">
        <v>2073</v>
      </c>
      <c r="AY224" t="s">
        <v>2073</v>
      </c>
      <c r="AZ224" t="s">
        <v>2073</v>
      </c>
      <c r="BA224" t="s">
        <v>2073</v>
      </c>
      <c r="BB224" t="s">
        <v>2073</v>
      </c>
      <c r="BC224" t="s">
        <v>2073</v>
      </c>
      <c r="BD224" t="s">
        <v>2073</v>
      </c>
      <c r="BE224" t="s">
        <v>2072</v>
      </c>
      <c r="BF224" t="s">
        <v>2073</v>
      </c>
      <c r="BG224" t="s">
        <v>2073</v>
      </c>
      <c r="BH224" t="s">
        <v>2073</v>
      </c>
      <c r="BI224" t="s">
        <v>2073</v>
      </c>
      <c r="BJ224" t="s">
        <v>2073</v>
      </c>
      <c r="BK224" t="s">
        <v>2073</v>
      </c>
      <c r="BL224" t="s">
        <v>2073</v>
      </c>
      <c r="BM224" t="s">
        <v>2073</v>
      </c>
      <c r="BN224" t="s">
        <v>2073</v>
      </c>
      <c r="BO224" t="s">
        <v>2073</v>
      </c>
      <c r="BP224" t="s">
        <v>2073</v>
      </c>
      <c r="BQ224" t="s">
        <v>2073</v>
      </c>
    </row>
    <row r="225" spans="1:69" x14ac:dyDescent="0.25">
      <c r="A225" t="s">
        <v>2298</v>
      </c>
      <c r="B225" t="s">
        <v>114</v>
      </c>
      <c r="C225" t="s">
        <v>2077</v>
      </c>
      <c r="D225" t="s">
        <v>2077</v>
      </c>
      <c r="E225" t="s">
        <v>2072</v>
      </c>
      <c r="F225" t="s">
        <v>2073</v>
      </c>
      <c r="G225" t="s">
        <v>2073</v>
      </c>
      <c r="H225" t="s">
        <v>2073</v>
      </c>
      <c r="I225" t="s">
        <v>2077</v>
      </c>
      <c r="J225" t="s">
        <v>2073</v>
      </c>
      <c r="K225" t="s">
        <v>2073</v>
      </c>
      <c r="L225" t="s">
        <v>2073</v>
      </c>
      <c r="M225" t="s">
        <v>2073</v>
      </c>
      <c r="N225" t="s">
        <v>2073</v>
      </c>
      <c r="O225" t="s">
        <v>2077</v>
      </c>
      <c r="P225" t="s">
        <v>2073</v>
      </c>
      <c r="Q225" t="s">
        <v>2077</v>
      </c>
      <c r="R225" t="s">
        <v>2077</v>
      </c>
      <c r="S225" t="s">
        <v>2077</v>
      </c>
      <c r="T225" t="s">
        <v>2077</v>
      </c>
      <c r="U225" t="s">
        <v>2077</v>
      </c>
      <c r="V225" t="s">
        <v>2077</v>
      </c>
      <c r="W225" t="s">
        <v>2077</v>
      </c>
      <c r="X225" t="s">
        <v>2077</v>
      </c>
      <c r="Y225" t="s">
        <v>2077</v>
      </c>
      <c r="Z225" t="s">
        <v>2077</v>
      </c>
      <c r="AA225" t="s">
        <v>2077</v>
      </c>
      <c r="AB225" t="s">
        <v>2077</v>
      </c>
      <c r="AC225" t="s">
        <v>2073</v>
      </c>
      <c r="AD225" t="s">
        <v>2073</v>
      </c>
      <c r="AE225" t="s">
        <v>2077</v>
      </c>
      <c r="AF225" t="s">
        <v>2073</v>
      </c>
      <c r="AG225" t="s">
        <v>2073</v>
      </c>
      <c r="AH225" t="s">
        <v>2073</v>
      </c>
      <c r="AI225" t="s">
        <v>2073</v>
      </c>
      <c r="AJ225" t="s">
        <v>2073</v>
      </c>
      <c r="AK225" t="s">
        <v>2073</v>
      </c>
      <c r="AL225" t="s">
        <v>2073</v>
      </c>
      <c r="AM225" t="s">
        <v>2073</v>
      </c>
      <c r="AN225" t="s">
        <v>2073</v>
      </c>
      <c r="AO225" t="s">
        <v>2073</v>
      </c>
      <c r="AP225" t="s">
        <v>2072</v>
      </c>
      <c r="AQ225" t="s">
        <v>2073</v>
      </c>
      <c r="AR225" t="s">
        <v>2073</v>
      </c>
      <c r="AS225" t="s">
        <v>2077</v>
      </c>
      <c r="AT225" t="s">
        <v>2073</v>
      </c>
      <c r="AU225" t="s">
        <v>2073</v>
      </c>
      <c r="AV225" t="s">
        <v>2073</v>
      </c>
      <c r="AW225" t="s">
        <v>2072</v>
      </c>
      <c r="AX225" t="s">
        <v>2073</v>
      </c>
      <c r="AY225" t="s">
        <v>2073</v>
      </c>
      <c r="AZ225" t="s">
        <v>2073</v>
      </c>
      <c r="BA225" t="s">
        <v>2073</v>
      </c>
      <c r="BB225" t="s">
        <v>2073</v>
      </c>
      <c r="BC225" t="s">
        <v>2073</v>
      </c>
      <c r="BD225" t="s">
        <v>2077</v>
      </c>
      <c r="BE225" t="s">
        <v>2077</v>
      </c>
      <c r="BF225" t="s">
        <v>2077</v>
      </c>
      <c r="BG225" t="s">
        <v>2077</v>
      </c>
      <c r="BH225" t="s">
        <v>2077</v>
      </c>
      <c r="BI225" t="s">
        <v>2077</v>
      </c>
      <c r="BJ225" t="s">
        <v>2077</v>
      </c>
      <c r="BK225" t="s">
        <v>2077</v>
      </c>
      <c r="BL225" t="s">
        <v>2077</v>
      </c>
      <c r="BM225" t="s">
        <v>2077</v>
      </c>
      <c r="BN225" t="s">
        <v>2073</v>
      </c>
      <c r="BO225" t="s">
        <v>2073</v>
      </c>
      <c r="BP225" t="s">
        <v>2073</v>
      </c>
      <c r="BQ225" t="s">
        <v>2073</v>
      </c>
    </row>
    <row r="226" spans="1:69" x14ac:dyDescent="0.25">
      <c r="A226" t="s">
        <v>2299</v>
      </c>
      <c r="B226" t="s">
        <v>265</v>
      </c>
      <c r="C226" t="s">
        <v>2077</v>
      </c>
      <c r="D226" t="s">
        <v>2077</v>
      </c>
      <c r="E226" t="s">
        <v>2072</v>
      </c>
      <c r="F226" t="s">
        <v>2072</v>
      </c>
      <c r="G226" t="s">
        <v>2072</v>
      </c>
      <c r="H226" t="s">
        <v>2073</v>
      </c>
      <c r="I226" t="s">
        <v>2073</v>
      </c>
      <c r="J226" t="s">
        <v>2077</v>
      </c>
      <c r="K226" t="s">
        <v>2077</v>
      </c>
      <c r="L226" t="s">
        <v>2077</v>
      </c>
      <c r="M226" t="s">
        <v>2077</v>
      </c>
      <c r="N226" t="s">
        <v>2077</v>
      </c>
      <c r="O226" t="s">
        <v>2073</v>
      </c>
      <c r="P226" t="s">
        <v>2072</v>
      </c>
      <c r="Q226" t="s">
        <v>2072</v>
      </c>
      <c r="R226" t="s">
        <v>2072</v>
      </c>
      <c r="S226" t="s">
        <v>2072</v>
      </c>
      <c r="T226" t="s">
        <v>2073</v>
      </c>
      <c r="U226" t="s">
        <v>2077</v>
      </c>
      <c r="V226" t="s">
        <v>2077</v>
      </c>
      <c r="W226" t="s">
        <v>2077</v>
      </c>
      <c r="X226" t="s">
        <v>2077</v>
      </c>
      <c r="Y226" t="s">
        <v>2077</v>
      </c>
      <c r="Z226" t="s">
        <v>2077</v>
      </c>
      <c r="AA226" t="s">
        <v>2077</v>
      </c>
      <c r="AB226" t="s">
        <v>2077</v>
      </c>
      <c r="AC226" t="s">
        <v>2072</v>
      </c>
      <c r="AD226" t="s">
        <v>2072</v>
      </c>
      <c r="AE226" t="s">
        <v>2072</v>
      </c>
      <c r="AF226" t="s">
        <v>2072</v>
      </c>
      <c r="AG226" t="s">
        <v>2072</v>
      </c>
      <c r="AH226" t="s">
        <v>2072</v>
      </c>
      <c r="AI226" t="s">
        <v>2077</v>
      </c>
      <c r="AJ226" t="s">
        <v>2077</v>
      </c>
      <c r="AK226" t="s">
        <v>2077</v>
      </c>
      <c r="AL226" t="s">
        <v>2077</v>
      </c>
      <c r="AM226" t="s">
        <v>2077</v>
      </c>
      <c r="AN226" t="s">
        <v>2077</v>
      </c>
      <c r="AO226" t="s">
        <v>2077</v>
      </c>
      <c r="AP226" t="s">
        <v>2077</v>
      </c>
      <c r="AQ226" t="s">
        <v>2077</v>
      </c>
      <c r="AR226" t="s">
        <v>2077</v>
      </c>
      <c r="AS226" t="s">
        <v>2072</v>
      </c>
      <c r="AT226" t="s">
        <v>2072</v>
      </c>
      <c r="AU226" t="s">
        <v>2072</v>
      </c>
      <c r="AV226" t="s">
        <v>2072</v>
      </c>
      <c r="AW226" t="s">
        <v>2073</v>
      </c>
      <c r="AX226" t="s">
        <v>2072</v>
      </c>
      <c r="AY226" t="s">
        <v>2072</v>
      </c>
      <c r="AZ226" t="s">
        <v>2072</v>
      </c>
      <c r="BA226" t="s">
        <v>2077</v>
      </c>
      <c r="BB226" t="s">
        <v>2077</v>
      </c>
      <c r="BC226" t="s">
        <v>2077</v>
      </c>
      <c r="BD226" t="s">
        <v>2072</v>
      </c>
      <c r="BE226" t="s">
        <v>2072</v>
      </c>
      <c r="BF226" t="s">
        <v>2072</v>
      </c>
      <c r="BG226" t="s">
        <v>2072</v>
      </c>
      <c r="BH226" t="s">
        <v>2073</v>
      </c>
      <c r="BI226" t="s">
        <v>2073</v>
      </c>
      <c r="BJ226" t="s">
        <v>2073</v>
      </c>
      <c r="BK226" t="s">
        <v>2072</v>
      </c>
      <c r="BL226" t="s">
        <v>2073</v>
      </c>
      <c r="BM226" t="s">
        <v>2077</v>
      </c>
      <c r="BN226" t="s">
        <v>2077</v>
      </c>
      <c r="BO226" t="s">
        <v>2077</v>
      </c>
      <c r="BP226" t="s">
        <v>2072</v>
      </c>
      <c r="BQ226" t="s">
        <v>2073</v>
      </c>
    </row>
    <row r="227" spans="1:69" x14ac:dyDescent="0.25">
      <c r="A227" t="s">
        <v>2300</v>
      </c>
      <c r="B227" t="s">
        <v>76</v>
      </c>
      <c r="C227" t="s">
        <v>2072</v>
      </c>
      <c r="D227" t="s">
        <v>2072</v>
      </c>
      <c r="E227" t="s">
        <v>2073</v>
      </c>
      <c r="F227" t="s">
        <v>2072</v>
      </c>
      <c r="G227" t="s">
        <v>2072</v>
      </c>
      <c r="H227" t="s">
        <v>2072</v>
      </c>
      <c r="I227" t="s">
        <v>2072</v>
      </c>
      <c r="J227" t="s">
        <v>2072</v>
      </c>
      <c r="K227" t="s">
        <v>2072</v>
      </c>
      <c r="L227" t="s">
        <v>2072</v>
      </c>
      <c r="M227" t="s">
        <v>2072</v>
      </c>
      <c r="N227" t="s">
        <v>2072</v>
      </c>
      <c r="O227" t="s">
        <v>2072</v>
      </c>
      <c r="P227" t="s">
        <v>2072</v>
      </c>
      <c r="Q227" t="s">
        <v>2072</v>
      </c>
      <c r="R227" t="s">
        <v>2072</v>
      </c>
      <c r="S227" t="s">
        <v>2072</v>
      </c>
      <c r="T227" t="s">
        <v>2073</v>
      </c>
      <c r="U227" t="s">
        <v>2072</v>
      </c>
      <c r="V227" t="s">
        <v>2072</v>
      </c>
      <c r="W227" t="s">
        <v>2073</v>
      </c>
      <c r="X227" t="s">
        <v>2077</v>
      </c>
      <c r="Y227" t="s">
        <v>2077</v>
      </c>
      <c r="Z227" t="s">
        <v>2077</v>
      </c>
      <c r="AA227" t="s">
        <v>2077</v>
      </c>
      <c r="AB227" t="s">
        <v>2077</v>
      </c>
      <c r="AC227" t="s">
        <v>2077</v>
      </c>
      <c r="AD227" t="s">
        <v>2072</v>
      </c>
      <c r="AE227" t="s">
        <v>2072</v>
      </c>
      <c r="AF227" t="s">
        <v>2072</v>
      </c>
      <c r="AG227" t="s">
        <v>2072</v>
      </c>
      <c r="AH227" t="s">
        <v>2072</v>
      </c>
      <c r="AI227" t="s">
        <v>2073</v>
      </c>
      <c r="AJ227" t="s">
        <v>2072</v>
      </c>
      <c r="AK227" t="s">
        <v>2072</v>
      </c>
      <c r="AL227" t="s">
        <v>2072</v>
      </c>
      <c r="AM227" t="s">
        <v>2072</v>
      </c>
      <c r="AN227" t="s">
        <v>2072</v>
      </c>
      <c r="AO227" t="s">
        <v>2072</v>
      </c>
      <c r="AP227" t="s">
        <v>2073</v>
      </c>
      <c r="AQ227" t="s">
        <v>2072</v>
      </c>
      <c r="AR227" t="s">
        <v>2072</v>
      </c>
      <c r="AS227" t="s">
        <v>2072</v>
      </c>
      <c r="AT227" t="s">
        <v>2072</v>
      </c>
      <c r="AU227" t="s">
        <v>2072</v>
      </c>
      <c r="AV227" t="s">
        <v>2072</v>
      </c>
      <c r="AW227" t="s">
        <v>2073</v>
      </c>
      <c r="AX227" t="s">
        <v>2072</v>
      </c>
      <c r="AY227" t="s">
        <v>2072</v>
      </c>
      <c r="AZ227" t="s">
        <v>2072</v>
      </c>
      <c r="BA227" t="s">
        <v>2072</v>
      </c>
      <c r="BB227" t="s">
        <v>2072</v>
      </c>
      <c r="BC227" t="s">
        <v>2072</v>
      </c>
      <c r="BD227" t="s">
        <v>2072</v>
      </c>
      <c r="BE227" t="s">
        <v>2072</v>
      </c>
      <c r="BF227" t="s">
        <v>2072</v>
      </c>
      <c r="BG227" t="s">
        <v>2072</v>
      </c>
      <c r="BH227" t="s">
        <v>2073</v>
      </c>
      <c r="BI227" t="s">
        <v>2073</v>
      </c>
      <c r="BJ227" t="s">
        <v>2072</v>
      </c>
      <c r="BK227" t="s">
        <v>2072</v>
      </c>
      <c r="BL227" t="s">
        <v>2073</v>
      </c>
      <c r="BM227" t="s">
        <v>2072</v>
      </c>
      <c r="BN227" t="s">
        <v>2073</v>
      </c>
      <c r="BO227" t="s">
        <v>2077</v>
      </c>
      <c r="BP227" t="s">
        <v>2072</v>
      </c>
      <c r="BQ227" t="s">
        <v>2072</v>
      </c>
    </row>
    <row r="228" spans="1:69" x14ac:dyDescent="0.25">
      <c r="A228" t="s">
        <v>2301</v>
      </c>
      <c r="B228" t="s">
        <v>659</v>
      </c>
      <c r="C228" t="s">
        <v>2073</v>
      </c>
      <c r="D228" t="s">
        <v>2072</v>
      </c>
      <c r="E228" t="s">
        <v>2072</v>
      </c>
      <c r="F228" t="s">
        <v>2073</v>
      </c>
      <c r="G228" t="s">
        <v>2073</v>
      </c>
      <c r="H228" t="s">
        <v>2073</v>
      </c>
      <c r="I228" t="s">
        <v>2073</v>
      </c>
      <c r="J228" t="s">
        <v>2073</v>
      </c>
      <c r="K228" t="s">
        <v>2073</v>
      </c>
      <c r="L228" t="s">
        <v>2073</v>
      </c>
      <c r="M228" t="s">
        <v>2073</v>
      </c>
      <c r="N228" t="s">
        <v>2073</v>
      </c>
      <c r="O228" t="s">
        <v>2073</v>
      </c>
      <c r="P228" t="s">
        <v>2073</v>
      </c>
      <c r="Q228" t="s">
        <v>2073</v>
      </c>
      <c r="R228" t="s">
        <v>2073</v>
      </c>
      <c r="S228" t="s">
        <v>2073</v>
      </c>
      <c r="T228" t="s">
        <v>2073</v>
      </c>
      <c r="U228" t="s">
        <v>2073</v>
      </c>
      <c r="V228" t="s">
        <v>2073</v>
      </c>
      <c r="W228" t="s">
        <v>2072</v>
      </c>
      <c r="X228" t="s">
        <v>2072</v>
      </c>
      <c r="Y228" t="s">
        <v>2073</v>
      </c>
      <c r="Z228" t="s">
        <v>2073</v>
      </c>
      <c r="AA228" t="s">
        <v>2073</v>
      </c>
      <c r="AB228" t="s">
        <v>2073</v>
      </c>
      <c r="AC228" t="s">
        <v>2073</v>
      </c>
      <c r="AD228" t="s">
        <v>2073</v>
      </c>
      <c r="AE228" t="s">
        <v>2073</v>
      </c>
      <c r="AF228" t="s">
        <v>2077</v>
      </c>
      <c r="AG228" t="s">
        <v>2073</v>
      </c>
      <c r="AH228" t="s">
        <v>2073</v>
      </c>
      <c r="AI228" t="s">
        <v>2073</v>
      </c>
      <c r="AJ228" t="s">
        <v>2073</v>
      </c>
      <c r="AK228" t="s">
        <v>2073</v>
      </c>
      <c r="AL228" t="s">
        <v>2072</v>
      </c>
      <c r="AM228" t="s">
        <v>2073</v>
      </c>
      <c r="AN228" t="s">
        <v>2073</v>
      </c>
      <c r="AO228" t="s">
        <v>2073</v>
      </c>
      <c r="AP228" t="s">
        <v>2072</v>
      </c>
      <c r="AQ228" t="s">
        <v>2073</v>
      </c>
      <c r="AR228" t="s">
        <v>2073</v>
      </c>
      <c r="AS228" t="s">
        <v>2073</v>
      </c>
      <c r="AT228" t="s">
        <v>2073</v>
      </c>
      <c r="AU228" t="s">
        <v>2073</v>
      </c>
      <c r="AV228" t="s">
        <v>2073</v>
      </c>
      <c r="AW228" t="s">
        <v>2072</v>
      </c>
      <c r="AX228" t="s">
        <v>2073</v>
      </c>
      <c r="AY228" t="s">
        <v>2073</v>
      </c>
      <c r="AZ228" t="s">
        <v>2073</v>
      </c>
      <c r="BA228" t="s">
        <v>2073</v>
      </c>
      <c r="BB228" t="s">
        <v>2073</v>
      </c>
      <c r="BC228" t="s">
        <v>2073</v>
      </c>
      <c r="BD228" t="s">
        <v>2073</v>
      </c>
      <c r="BE228" t="s">
        <v>2072</v>
      </c>
      <c r="BF228" t="s">
        <v>2073</v>
      </c>
      <c r="BG228" t="s">
        <v>2073</v>
      </c>
      <c r="BH228" t="s">
        <v>2073</v>
      </c>
      <c r="BI228" t="s">
        <v>2073</v>
      </c>
      <c r="BJ228" t="s">
        <v>2073</v>
      </c>
      <c r="BK228" t="s">
        <v>2073</v>
      </c>
      <c r="BL228" t="s">
        <v>2073</v>
      </c>
      <c r="BM228" t="s">
        <v>2073</v>
      </c>
      <c r="BN228" t="s">
        <v>2073</v>
      </c>
      <c r="BO228" t="s">
        <v>2073</v>
      </c>
      <c r="BP228" t="s">
        <v>2073</v>
      </c>
      <c r="BQ228" t="s">
        <v>2073</v>
      </c>
    </row>
    <row r="229" spans="1:69" x14ac:dyDescent="0.25">
      <c r="A229" t="s">
        <v>2302</v>
      </c>
      <c r="B229" t="s">
        <v>220</v>
      </c>
      <c r="C229" t="s">
        <v>2072</v>
      </c>
      <c r="D229" t="s">
        <v>2072</v>
      </c>
      <c r="E229" t="s">
        <v>2072</v>
      </c>
      <c r="F229" t="s">
        <v>2072</v>
      </c>
      <c r="G229" t="s">
        <v>2072</v>
      </c>
      <c r="H229" t="s">
        <v>2072</v>
      </c>
      <c r="I229" t="s">
        <v>2072</v>
      </c>
      <c r="J229" t="s">
        <v>2072</v>
      </c>
      <c r="K229" t="s">
        <v>2072</v>
      </c>
      <c r="L229" t="s">
        <v>2072</v>
      </c>
      <c r="M229" t="s">
        <v>2072</v>
      </c>
      <c r="N229" t="s">
        <v>2072</v>
      </c>
      <c r="O229" t="s">
        <v>2072</v>
      </c>
      <c r="P229" t="s">
        <v>2072</v>
      </c>
      <c r="Q229" t="s">
        <v>2072</v>
      </c>
      <c r="R229" t="s">
        <v>2072</v>
      </c>
      <c r="S229" t="s">
        <v>2072</v>
      </c>
      <c r="T229" t="s">
        <v>2072</v>
      </c>
      <c r="U229" t="s">
        <v>2072</v>
      </c>
      <c r="V229" t="s">
        <v>2077</v>
      </c>
      <c r="W229" t="s">
        <v>2073</v>
      </c>
      <c r="X229" t="s">
        <v>2073</v>
      </c>
      <c r="Y229" t="s">
        <v>2072</v>
      </c>
      <c r="Z229" t="s">
        <v>2072</v>
      </c>
      <c r="AA229" t="s">
        <v>2072</v>
      </c>
      <c r="AB229" t="s">
        <v>2072</v>
      </c>
      <c r="AC229" t="s">
        <v>2072</v>
      </c>
      <c r="AD229" t="s">
        <v>2072</v>
      </c>
      <c r="AE229" t="s">
        <v>2072</v>
      </c>
      <c r="AF229" t="s">
        <v>2072</v>
      </c>
      <c r="AG229" t="s">
        <v>2072</v>
      </c>
      <c r="AH229" t="s">
        <v>2072</v>
      </c>
      <c r="AI229" t="s">
        <v>2072</v>
      </c>
      <c r="AJ229" t="s">
        <v>2072</v>
      </c>
      <c r="AK229" t="s">
        <v>2072</v>
      </c>
      <c r="AL229" t="s">
        <v>2072</v>
      </c>
      <c r="AM229" t="s">
        <v>2072</v>
      </c>
      <c r="AN229" t="s">
        <v>2072</v>
      </c>
      <c r="AO229" t="s">
        <v>2072</v>
      </c>
      <c r="AP229" t="s">
        <v>2073</v>
      </c>
      <c r="AQ229" t="s">
        <v>2072</v>
      </c>
      <c r="AR229" t="s">
        <v>2072</v>
      </c>
      <c r="AS229" t="s">
        <v>2072</v>
      </c>
      <c r="AT229" t="s">
        <v>2072</v>
      </c>
      <c r="AU229" t="s">
        <v>2072</v>
      </c>
      <c r="AV229" t="s">
        <v>2072</v>
      </c>
      <c r="AW229" t="s">
        <v>2072</v>
      </c>
      <c r="AX229" t="s">
        <v>2072</v>
      </c>
      <c r="AY229" t="s">
        <v>2072</v>
      </c>
      <c r="AZ229" t="s">
        <v>2072</v>
      </c>
      <c r="BA229" t="s">
        <v>2072</v>
      </c>
      <c r="BB229" t="s">
        <v>2072</v>
      </c>
      <c r="BC229" t="s">
        <v>2072</v>
      </c>
      <c r="BD229" t="s">
        <v>2072</v>
      </c>
      <c r="BE229" t="s">
        <v>2072</v>
      </c>
      <c r="BF229" t="s">
        <v>2072</v>
      </c>
      <c r="BG229" t="s">
        <v>2072</v>
      </c>
      <c r="BH229" t="s">
        <v>2072</v>
      </c>
      <c r="BI229" t="s">
        <v>2073</v>
      </c>
      <c r="BJ229" t="s">
        <v>2072</v>
      </c>
      <c r="BK229" t="s">
        <v>2072</v>
      </c>
      <c r="BL229" t="s">
        <v>2072</v>
      </c>
      <c r="BM229" t="s">
        <v>2072</v>
      </c>
      <c r="BN229" t="s">
        <v>2073</v>
      </c>
      <c r="BO229" t="s">
        <v>2072</v>
      </c>
      <c r="BP229" t="s">
        <v>2072</v>
      </c>
      <c r="BQ229" t="s">
        <v>2072</v>
      </c>
    </row>
    <row r="230" spans="1:69" x14ac:dyDescent="0.25">
      <c r="A230" t="s">
        <v>2303</v>
      </c>
      <c r="B230" t="s">
        <v>121</v>
      </c>
      <c r="C230" t="s">
        <v>2077</v>
      </c>
      <c r="D230" t="s">
        <v>2077</v>
      </c>
      <c r="E230" t="s">
        <v>2073</v>
      </c>
      <c r="F230" t="s">
        <v>2073</v>
      </c>
      <c r="G230" t="s">
        <v>2072</v>
      </c>
      <c r="H230" t="s">
        <v>2072</v>
      </c>
      <c r="I230" t="s">
        <v>2072</v>
      </c>
      <c r="J230" t="s">
        <v>2072</v>
      </c>
      <c r="K230" t="s">
        <v>2072</v>
      </c>
      <c r="L230" t="s">
        <v>2072</v>
      </c>
      <c r="M230" t="s">
        <v>2072</v>
      </c>
      <c r="N230" t="s">
        <v>2072</v>
      </c>
      <c r="O230" t="s">
        <v>2073</v>
      </c>
      <c r="P230" t="s">
        <v>2072</v>
      </c>
      <c r="Q230" t="s">
        <v>2077</v>
      </c>
      <c r="R230" t="s">
        <v>2077</v>
      </c>
      <c r="S230" t="s">
        <v>2077</v>
      </c>
      <c r="T230" t="s">
        <v>2077</v>
      </c>
      <c r="U230" t="s">
        <v>2077</v>
      </c>
      <c r="V230" t="s">
        <v>2077</v>
      </c>
      <c r="W230" t="s">
        <v>2077</v>
      </c>
      <c r="X230" t="s">
        <v>2077</v>
      </c>
      <c r="Y230" t="s">
        <v>2077</v>
      </c>
      <c r="Z230" t="s">
        <v>2077</v>
      </c>
      <c r="AA230" t="s">
        <v>2077</v>
      </c>
      <c r="AB230" t="s">
        <v>2077</v>
      </c>
      <c r="AC230" t="s">
        <v>2072</v>
      </c>
      <c r="AD230" t="s">
        <v>2072</v>
      </c>
      <c r="AE230" t="s">
        <v>2072</v>
      </c>
      <c r="AF230" t="s">
        <v>2072</v>
      </c>
      <c r="AG230" t="s">
        <v>2072</v>
      </c>
      <c r="AH230" t="s">
        <v>2073</v>
      </c>
      <c r="AI230" t="s">
        <v>2073</v>
      </c>
      <c r="AJ230" t="s">
        <v>2077</v>
      </c>
      <c r="AK230" t="s">
        <v>2077</v>
      </c>
      <c r="AL230" t="s">
        <v>2077</v>
      </c>
      <c r="AM230" t="s">
        <v>2077</v>
      </c>
      <c r="AN230" t="s">
        <v>2077</v>
      </c>
      <c r="AO230" t="s">
        <v>2077</v>
      </c>
      <c r="AP230" t="s">
        <v>2077</v>
      </c>
      <c r="AQ230" t="s">
        <v>2077</v>
      </c>
      <c r="AR230" t="s">
        <v>2077</v>
      </c>
      <c r="AS230" t="s">
        <v>2072</v>
      </c>
      <c r="AT230" t="s">
        <v>2072</v>
      </c>
      <c r="AU230" t="s">
        <v>2077</v>
      </c>
      <c r="AV230" t="s">
        <v>2077</v>
      </c>
      <c r="AW230" t="s">
        <v>2077</v>
      </c>
      <c r="AX230" t="s">
        <v>2077</v>
      </c>
      <c r="AY230" t="s">
        <v>2077</v>
      </c>
      <c r="AZ230" t="s">
        <v>2077</v>
      </c>
      <c r="BA230" t="s">
        <v>2077</v>
      </c>
      <c r="BB230" t="s">
        <v>2077</v>
      </c>
      <c r="BC230" t="s">
        <v>2077</v>
      </c>
      <c r="BD230" t="s">
        <v>2072</v>
      </c>
      <c r="BE230" t="s">
        <v>2072</v>
      </c>
      <c r="BF230" t="s">
        <v>2072</v>
      </c>
      <c r="BG230" t="s">
        <v>2072</v>
      </c>
      <c r="BH230" t="s">
        <v>2077</v>
      </c>
      <c r="BI230" t="s">
        <v>2077</v>
      </c>
      <c r="BJ230" t="s">
        <v>2077</v>
      </c>
      <c r="BK230" t="s">
        <v>2077</v>
      </c>
      <c r="BL230" t="s">
        <v>2077</v>
      </c>
      <c r="BM230" t="s">
        <v>2077</v>
      </c>
      <c r="BN230" t="s">
        <v>2077</v>
      </c>
      <c r="BO230" t="s">
        <v>2077</v>
      </c>
      <c r="BP230" t="s">
        <v>2077</v>
      </c>
      <c r="BQ230" t="s">
        <v>2077</v>
      </c>
    </row>
    <row r="231" spans="1:69" x14ac:dyDescent="0.25">
      <c r="A231" t="s">
        <v>2304</v>
      </c>
      <c r="B231" t="s">
        <v>381</v>
      </c>
      <c r="C231" t="s">
        <v>2072</v>
      </c>
      <c r="D231" t="s">
        <v>2072</v>
      </c>
      <c r="E231" t="s">
        <v>2072</v>
      </c>
      <c r="F231" t="s">
        <v>2072</v>
      </c>
      <c r="G231" t="s">
        <v>2072</v>
      </c>
      <c r="H231" t="s">
        <v>2072</v>
      </c>
      <c r="I231" t="s">
        <v>2072</v>
      </c>
      <c r="J231" t="s">
        <v>2072</v>
      </c>
      <c r="K231" t="s">
        <v>2072</v>
      </c>
      <c r="L231" t="s">
        <v>2072</v>
      </c>
      <c r="M231" t="s">
        <v>2072</v>
      </c>
      <c r="N231" t="s">
        <v>2072</v>
      </c>
      <c r="O231" t="s">
        <v>2072</v>
      </c>
      <c r="P231" t="s">
        <v>2072</v>
      </c>
      <c r="Q231" t="s">
        <v>2077</v>
      </c>
      <c r="R231" t="s">
        <v>2077</v>
      </c>
      <c r="S231" t="s">
        <v>2077</v>
      </c>
      <c r="T231" t="s">
        <v>2077</v>
      </c>
      <c r="U231" t="s">
        <v>2072</v>
      </c>
      <c r="V231" t="s">
        <v>2072</v>
      </c>
      <c r="W231" t="s">
        <v>2073</v>
      </c>
      <c r="X231" t="s">
        <v>2073</v>
      </c>
      <c r="Y231" t="s">
        <v>2072</v>
      </c>
      <c r="Z231" t="s">
        <v>2072</v>
      </c>
      <c r="AA231" t="s">
        <v>2072</v>
      </c>
      <c r="AB231" t="s">
        <v>2072</v>
      </c>
      <c r="AC231" t="s">
        <v>2072</v>
      </c>
      <c r="AD231" t="s">
        <v>2072</v>
      </c>
      <c r="AE231" t="s">
        <v>2072</v>
      </c>
      <c r="AF231" t="s">
        <v>2072</v>
      </c>
      <c r="AG231" t="s">
        <v>2072</v>
      </c>
      <c r="AH231" t="s">
        <v>2072</v>
      </c>
      <c r="AI231" t="s">
        <v>2072</v>
      </c>
      <c r="AJ231" t="s">
        <v>2072</v>
      </c>
      <c r="AK231" t="s">
        <v>2072</v>
      </c>
      <c r="AL231" t="s">
        <v>2072</v>
      </c>
      <c r="AM231" t="s">
        <v>2072</v>
      </c>
      <c r="AN231" t="s">
        <v>2072</v>
      </c>
      <c r="AO231" t="s">
        <v>2072</v>
      </c>
      <c r="AP231" t="s">
        <v>2073</v>
      </c>
      <c r="AQ231" t="s">
        <v>2072</v>
      </c>
      <c r="AR231" t="s">
        <v>2072</v>
      </c>
      <c r="AS231" t="s">
        <v>2072</v>
      </c>
      <c r="AT231" t="s">
        <v>2073</v>
      </c>
      <c r="AU231" t="s">
        <v>2072</v>
      </c>
      <c r="AV231" t="s">
        <v>2072</v>
      </c>
      <c r="AW231" t="s">
        <v>2073</v>
      </c>
      <c r="AX231" t="s">
        <v>2072</v>
      </c>
      <c r="AY231" t="s">
        <v>2072</v>
      </c>
      <c r="AZ231" t="s">
        <v>2072</v>
      </c>
      <c r="BA231" t="s">
        <v>2072</v>
      </c>
      <c r="BB231" t="s">
        <v>2072</v>
      </c>
      <c r="BC231" t="s">
        <v>2072</v>
      </c>
      <c r="BD231" t="s">
        <v>2072</v>
      </c>
      <c r="BE231" t="s">
        <v>2072</v>
      </c>
      <c r="BF231" t="s">
        <v>2072</v>
      </c>
      <c r="BG231" t="s">
        <v>2072</v>
      </c>
      <c r="BH231" t="s">
        <v>2072</v>
      </c>
      <c r="BI231" t="s">
        <v>2072</v>
      </c>
      <c r="BJ231" t="s">
        <v>2072</v>
      </c>
      <c r="BK231" t="s">
        <v>2072</v>
      </c>
      <c r="BL231" t="s">
        <v>2072</v>
      </c>
      <c r="BM231" t="s">
        <v>2072</v>
      </c>
      <c r="BN231" t="s">
        <v>2072</v>
      </c>
      <c r="BO231" t="s">
        <v>2073</v>
      </c>
      <c r="BP231" t="s">
        <v>2072</v>
      </c>
      <c r="BQ231" t="s">
        <v>2077</v>
      </c>
    </row>
    <row r="232" spans="1:69" x14ac:dyDescent="0.25">
      <c r="A232" t="s">
        <v>2305</v>
      </c>
      <c r="B232" t="s">
        <v>168</v>
      </c>
      <c r="C232" t="s">
        <v>2072</v>
      </c>
      <c r="D232" t="s">
        <v>2073</v>
      </c>
      <c r="E232" t="s">
        <v>2072</v>
      </c>
      <c r="F232" t="s">
        <v>2072</v>
      </c>
      <c r="G232" t="s">
        <v>2072</v>
      </c>
      <c r="H232" t="s">
        <v>2073</v>
      </c>
      <c r="I232" t="s">
        <v>2073</v>
      </c>
      <c r="J232" t="s">
        <v>2072</v>
      </c>
      <c r="K232" t="s">
        <v>2072</v>
      </c>
      <c r="L232" t="s">
        <v>2072</v>
      </c>
      <c r="M232" t="s">
        <v>2072</v>
      </c>
      <c r="N232" t="s">
        <v>2072</v>
      </c>
      <c r="O232" t="s">
        <v>2073</v>
      </c>
      <c r="P232" t="s">
        <v>2072</v>
      </c>
      <c r="Q232" t="s">
        <v>2072</v>
      </c>
      <c r="R232" t="s">
        <v>2072</v>
      </c>
      <c r="S232" t="s">
        <v>2072</v>
      </c>
      <c r="T232" t="s">
        <v>2073</v>
      </c>
      <c r="U232" t="s">
        <v>2072</v>
      </c>
      <c r="V232" t="s">
        <v>2072</v>
      </c>
      <c r="W232" t="s">
        <v>2073</v>
      </c>
      <c r="X232" t="s">
        <v>2072</v>
      </c>
      <c r="Y232" t="s">
        <v>2072</v>
      </c>
      <c r="Z232" t="s">
        <v>2072</v>
      </c>
      <c r="AA232" t="s">
        <v>2072</v>
      </c>
      <c r="AB232" t="s">
        <v>2072</v>
      </c>
      <c r="AC232" t="s">
        <v>2072</v>
      </c>
      <c r="AD232" t="s">
        <v>2072</v>
      </c>
      <c r="AE232" t="s">
        <v>2072</v>
      </c>
      <c r="AF232" t="s">
        <v>2072</v>
      </c>
      <c r="AG232" t="s">
        <v>2072</v>
      </c>
      <c r="AH232" t="s">
        <v>2072</v>
      </c>
      <c r="AI232" t="s">
        <v>2073</v>
      </c>
      <c r="AJ232" t="s">
        <v>2072</v>
      </c>
      <c r="AK232" t="s">
        <v>2072</v>
      </c>
      <c r="AL232" t="s">
        <v>2072</v>
      </c>
      <c r="AM232" t="s">
        <v>2072</v>
      </c>
      <c r="AN232" t="s">
        <v>2072</v>
      </c>
      <c r="AO232" t="s">
        <v>2072</v>
      </c>
      <c r="AP232" t="s">
        <v>2073</v>
      </c>
      <c r="AQ232" t="s">
        <v>2072</v>
      </c>
      <c r="AR232" t="s">
        <v>2072</v>
      </c>
      <c r="AS232" t="s">
        <v>2073</v>
      </c>
      <c r="AT232" t="s">
        <v>2072</v>
      </c>
      <c r="AU232" t="s">
        <v>2077</v>
      </c>
      <c r="AV232" t="s">
        <v>2077</v>
      </c>
      <c r="AW232" t="s">
        <v>2077</v>
      </c>
      <c r="AX232" t="s">
        <v>2077</v>
      </c>
      <c r="AY232" t="s">
        <v>2077</v>
      </c>
      <c r="AZ232" t="s">
        <v>2077</v>
      </c>
      <c r="BA232" t="s">
        <v>2077</v>
      </c>
      <c r="BB232" t="s">
        <v>2077</v>
      </c>
      <c r="BC232" t="s">
        <v>2077</v>
      </c>
      <c r="BD232" t="s">
        <v>2072</v>
      </c>
      <c r="BE232" t="s">
        <v>2072</v>
      </c>
      <c r="BF232" t="s">
        <v>2072</v>
      </c>
      <c r="BG232" t="s">
        <v>2072</v>
      </c>
      <c r="BH232" t="s">
        <v>2072</v>
      </c>
      <c r="BI232" t="s">
        <v>2073</v>
      </c>
      <c r="BJ232" t="s">
        <v>2073</v>
      </c>
      <c r="BK232" t="s">
        <v>2072</v>
      </c>
      <c r="BL232" t="s">
        <v>2073</v>
      </c>
      <c r="BM232" t="s">
        <v>2072</v>
      </c>
      <c r="BN232" t="s">
        <v>2072</v>
      </c>
      <c r="BO232" t="s">
        <v>2073</v>
      </c>
      <c r="BP232" t="s">
        <v>2072</v>
      </c>
      <c r="BQ232" t="s">
        <v>2073</v>
      </c>
    </row>
    <row r="233" spans="1:69" x14ac:dyDescent="0.25">
      <c r="A233" t="s">
        <v>2306</v>
      </c>
      <c r="B233" t="s">
        <v>659</v>
      </c>
      <c r="C233" t="s">
        <v>2073</v>
      </c>
      <c r="D233" t="s">
        <v>2072</v>
      </c>
      <c r="E233" t="s">
        <v>2072</v>
      </c>
      <c r="F233" t="s">
        <v>2073</v>
      </c>
      <c r="G233" t="s">
        <v>2073</v>
      </c>
      <c r="H233" t="s">
        <v>2073</v>
      </c>
      <c r="I233" t="s">
        <v>2073</v>
      </c>
      <c r="J233" t="s">
        <v>2073</v>
      </c>
      <c r="K233" t="s">
        <v>2073</v>
      </c>
      <c r="L233" t="s">
        <v>2073</v>
      </c>
      <c r="M233" t="s">
        <v>2073</v>
      </c>
      <c r="N233" t="s">
        <v>2073</v>
      </c>
      <c r="O233" t="s">
        <v>2073</v>
      </c>
      <c r="P233" t="s">
        <v>2073</v>
      </c>
      <c r="Q233" t="s">
        <v>2073</v>
      </c>
      <c r="R233" t="s">
        <v>2073</v>
      </c>
      <c r="S233" t="s">
        <v>2073</v>
      </c>
      <c r="T233" t="s">
        <v>2072</v>
      </c>
      <c r="U233" t="s">
        <v>2073</v>
      </c>
      <c r="V233" t="s">
        <v>2073</v>
      </c>
      <c r="W233" t="s">
        <v>2072</v>
      </c>
      <c r="X233" t="s">
        <v>2072</v>
      </c>
      <c r="Y233" t="s">
        <v>2073</v>
      </c>
      <c r="Z233" t="s">
        <v>2073</v>
      </c>
      <c r="AA233" t="s">
        <v>2073</v>
      </c>
      <c r="AB233" t="s">
        <v>2073</v>
      </c>
      <c r="AC233" t="s">
        <v>2073</v>
      </c>
      <c r="AD233" t="s">
        <v>2073</v>
      </c>
      <c r="AE233" t="s">
        <v>2073</v>
      </c>
      <c r="AF233" t="s">
        <v>2073</v>
      </c>
      <c r="AG233" t="s">
        <v>2073</v>
      </c>
      <c r="AH233" t="s">
        <v>2073</v>
      </c>
      <c r="AI233" t="s">
        <v>2073</v>
      </c>
      <c r="AJ233" t="s">
        <v>2073</v>
      </c>
      <c r="AK233" t="s">
        <v>2073</v>
      </c>
      <c r="AL233" t="s">
        <v>2072</v>
      </c>
      <c r="AM233" t="s">
        <v>2073</v>
      </c>
      <c r="AN233" t="s">
        <v>2073</v>
      </c>
      <c r="AO233" t="s">
        <v>2073</v>
      </c>
      <c r="AP233" t="s">
        <v>2072</v>
      </c>
      <c r="AQ233" t="s">
        <v>2073</v>
      </c>
      <c r="AR233" t="s">
        <v>2073</v>
      </c>
      <c r="AS233" t="s">
        <v>2073</v>
      </c>
      <c r="AT233" t="s">
        <v>2073</v>
      </c>
      <c r="AU233" t="s">
        <v>2073</v>
      </c>
      <c r="AV233" t="s">
        <v>2073</v>
      </c>
      <c r="AW233" t="s">
        <v>2072</v>
      </c>
      <c r="AX233" t="s">
        <v>2077</v>
      </c>
      <c r="AY233" t="s">
        <v>2077</v>
      </c>
      <c r="AZ233" t="s">
        <v>2077</v>
      </c>
      <c r="BA233" t="s">
        <v>2077</v>
      </c>
      <c r="BB233" t="s">
        <v>2077</v>
      </c>
      <c r="BC233" t="s">
        <v>2077</v>
      </c>
      <c r="BD233" t="s">
        <v>2073</v>
      </c>
      <c r="BE233" t="s">
        <v>2073</v>
      </c>
      <c r="BF233" t="s">
        <v>2073</v>
      </c>
      <c r="BG233" t="s">
        <v>2073</v>
      </c>
      <c r="BH233" t="s">
        <v>2072</v>
      </c>
      <c r="BI233" t="s">
        <v>2073</v>
      </c>
      <c r="BJ233" t="s">
        <v>2073</v>
      </c>
      <c r="BK233" t="s">
        <v>2073</v>
      </c>
      <c r="BL233" t="s">
        <v>2073</v>
      </c>
      <c r="BM233" t="s">
        <v>2073</v>
      </c>
      <c r="BN233" t="s">
        <v>2073</v>
      </c>
      <c r="BO233" t="s">
        <v>2073</v>
      </c>
      <c r="BP233" t="s">
        <v>2073</v>
      </c>
      <c r="BQ233" t="s">
        <v>2073</v>
      </c>
    </row>
    <row r="234" spans="1:69" x14ac:dyDescent="0.25">
      <c r="A234" t="s">
        <v>2307</v>
      </c>
      <c r="B234" t="s">
        <v>162</v>
      </c>
      <c r="C234" t="s">
        <v>2072</v>
      </c>
      <c r="D234" t="s">
        <v>2072</v>
      </c>
      <c r="E234" t="s">
        <v>2072</v>
      </c>
      <c r="F234" t="s">
        <v>2072</v>
      </c>
      <c r="G234" t="s">
        <v>2072</v>
      </c>
      <c r="H234" t="s">
        <v>2072</v>
      </c>
      <c r="I234" t="s">
        <v>2072</v>
      </c>
      <c r="J234" t="s">
        <v>2072</v>
      </c>
      <c r="K234" t="s">
        <v>2072</v>
      </c>
      <c r="L234" t="s">
        <v>2072</v>
      </c>
      <c r="M234" t="s">
        <v>2072</v>
      </c>
      <c r="N234" t="s">
        <v>2072</v>
      </c>
      <c r="O234" t="s">
        <v>2072</v>
      </c>
      <c r="P234" t="s">
        <v>2072</v>
      </c>
      <c r="Q234" t="s">
        <v>2072</v>
      </c>
      <c r="R234" t="s">
        <v>2072</v>
      </c>
      <c r="S234" t="s">
        <v>2072</v>
      </c>
      <c r="T234" t="s">
        <v>2073</v>
      </c>
      <c r="U234" t="s">
        <v>2072</v>
      </c>
      <c r="V234" t="s">
        <v>2072</v>
      </c>
      <c r="W234" t="s">
        <v>2073</v>
      </c>
      <c r="X234" t="s">
        <v>2073</v>
      </c>
      <c r="Y234" t="s">
        <v>2077</v>
      </c>
      <c r="Z234" t="s">
        <v>2077</v>
      </c>
      <c r="AA234" t="s">
        <v>2077</v>
      </c>
      <c r="AB234" t="s">
        <v>2077</v>
      </c>
      <c r="AC234" t="s">
        <v>2072</v>
      </c>
      <c r="AD234" t="s">
        <v>2072</v>
      </c>
      <c r="AE234" t="s">
        <v>2072</v>
      </c>
      <c r="AF234" t="s">
        <v>2072</v>
      </c>
      <c r="AG234" t="s">
        <v>2072</v>
      </c>
      <c r="AH234" t="s">
        <v>2072</v>
      </c>
      <c r="AI234" t="s">
        <v>2073</v>
      </c>
      <c r="AJ234" t="s">
        <v>2072</v>
      </c>
      <c r="AK234" t="s">
        <v>2072</v>
      </c>
      <c r="AL234" t="s">
        <v>2072</v>
      </c>
      <c r="AM234" t="s">
        <v>2072</v>
      </c>
      <c r="AN234" t="s">
        <v>2072</v>
      </c>
      <c r="AO234" t="s">
        <v>2072</v>
      </c>
      <c r="AP234" t="s">
        <v>2073</v>
      </c>
      <c r="AQ234" t="s">
        <v>2072</v>
      </c>
      <c r="AR234" t="s">
        <v>2072</v>
      </c>
      <c r="AS234" t="s">
        <v>2072</v>
      </c>
      <c r="AT234" t="s">
        <v>2072</v>
      </c>
      <c r="AU234" t="s">
        <v>2072</v>
      </c>
      <c r="AV234" t="s">
        <v>2072</v>
      </c>
      <c r="AW234" t="s">
        <v>2073</v>
      </c>
      <c r="AX234" t="s">
        <v>2072</v>
      </c>
      <c r="AY234" t="s">
        <v>2072</v>
      </c>
      <c r="AZ234" t="s">
        <v>2072</v>
      </c>
      <c r="BA234" t="s">
        <v>2072</v>
      </c>
      <c r="BB234" t="s">
        <v>2073</v>
      </c>
      <c r="BC234" t="s">
        <v>2072</v>
      </c>
      <c r="BD234" t="s">
        <v>2072</v>
      </c>
      <c r="BE234" t="s">
        <v>2072</v>
      </c>
      <c r="BF234" t="s">
        <v>2072</v>
      </c>
      <c r="BG234" t="s">
        <v>2072</v>
      </c>
      <c r="BH234" t="s">
        <v>2072</v>
      </c>
      <c r="BI234" t="s">
        <v>2073</v>
      </c>
      <c r="BJ234" t="s">
        <v>2072</v>
      </c>
      <c r="BK234" t="s">
        <v>2072</v>
      </c>
      <c r="BL234" t="s">
        <v>2073</v>
      </c>
      <c r="BM234" t="s">
        <v>2073</v>
      </c>
      <c r="BN234" t="s">
        <v>2073</v>
      </c>
      <c r="BO234" t="s">
        <v>2073</v>
      </c>
      <c r="BP234" t="s">
        <v>2072</v>
      </c>
      <c r="BQ234" t="s">
        <v>2073</v>
      </c>
    </row>
    <row r="235" spans="1:69" x14ac:dyDescent="0.25">
      <c r="A235" t="s">
        <v>2308</v>
      </c>
      <c r="B235" t="s">
        <v>49</v>
      </c>
      <c r="C235" t="s">
        <v>2073</v>
      </c>
      <c r="D235" t="s">
        <v>2072</v>
      </c>
      <c r="E235" t="s">
        <v>2072</v>
      </c>
      <c r="F235" t="s">
        <v>2073</v>
      </c>
      <c r="G235" t="s">
        <v>2072</v>
      </c>
      <c r="H235" t="s">
        <v>2073</v>
      </c>
      <c r="I235" t="s">
        <v>2073</v>
      </c>
      <c r="J235" t="s">
        <v>2073</v>
      </c>
      <c r="K235" t="s">
        <v>2073</v>
      </c>
      <c r="L235" t="s">
        <v>2073</v>
      </c>
      <c r="M235" t="s">
        <v>2073</v>
      </c>
      <c r="N235" t="s">
        <v>2073</v>
      </c>
      <c r="O235" t="s">
        <v>2073</v>
      </c>
      <c r="P235" t="s">
        <v>2073</v>
      </c>
      <c r="Q235" t="s">
        <v>2073</v>
      </c>
      <c r="R235" t="s">
        <v>2073</v>
      </c>
      <c r="S235" t="s">
        <v>2073</v>
      </c>
      <c r="T235" t="s">
        <v>2073</v>
      </c>
      <c r="U235" t="s">
        <v>2073</v>
      </c>
      <c r="V235" t="s">
        <v>2073</v>
      </c>
      <c r="W235" t="s">
        <v>2072</v>
      </c>
      <c r="X235" t="s">
        <v>2073</v>
      </c>
      <c r="Y235" t="s">
        <v>2073</v>
      </c>
      <c r="Z235" t="s">
        <v>2073</v>
      </c>
      <c r="AA235" t="s">
        <v>2073</v>
      </c>
      <c r="AB235" t="s">
        <v>2072</v>
      </c>
      <c r="AC235" t="s">
        <v>2073</v>
      </c>
      <c r="AD235" t="s">
        <v>2073</v>
      </c>
      <c r="AE235" t="s">
        <v>2073</v>
      </c>
      <c r="AF235" t="s">
        <v>2073</v>
      </c>
      <c r="AG235" t="s">
        <v>2073</v>
      </c>
      <c r="AH235" t="s">
        <v>2073</v>
      </c>
      <c r="AI235" t="s">
        <v>2073</v>
      </c>
      <c r="AJ235" t="s">
        <v>2073</v>
      </c>
      <c r="AK235" t="s">
        <v>2073</v>
      </c>
      <c r="AL235" t="s">
        <v>2072</v>
      </c>
      <c r="AM235" t="s">
        <v>2073</v>
      </c>
      <c r="AN235" t="s">
        <v>2073</v>
      </c>
      <c r="AO235" t="s">
        <v>2073</v>
      </c>
      <c r="AP235" t="s">
        <v>2072</v>
      </c>
      <c r="AQ235" t="s">
        <v>2073</v>
      </c>
      <c r="AR235" t="s">
        <v>2073</v>
      </c>
      <c r="AS235" t="s">
        <v>2073</v>
      </c>
      <c r="AT235" t="s">
        <v>2073</v>
      </c>
      <c r="AU235" t="s">
        <v>2073</v>
      </c>
      <c r="AV235" t="s">
        <v>2073</v>
      </c>
      <c r="AW235" t="s">
        <v>2072</v>
      </c>
      <c r="AX235" t="s">
        <v>2073</v>
      </c>
      <c r="AY235" t="s">
        <v>2073</v>
      </c>
      <c r="AZ235" t="s">
        <v>2073</v>
      </c>
      <c r="BA235" t="s">
        <v>2073</v>
      </c>
      <c r="BB235" t="s">
        <v>2073</v>
      </c>
      <c r="BC235" t="s">
        <v>2073</v>
      </c>
      <c r="BD235" t="s">
        <v>2073</v>
      </c>
      <c r="BE235" t="s">
        <v>2072</v>
      </c>
      <c r="BF235" t="s">
        <v>2073</v>
      </c>
      <c r="BG235" t="s">
        <v>2073</v>
      </c>
      <c r="BH235" t="s">
        <v>2073</v>
      </c>
      <c r="BI235" t="s">
        <v>2073</v>
      </c>
      <c r="BJ235" t="s">
        <v>2073</v>
      </c>
      <c r="BK235" t="s">
        <v>2073</v>
      </c>
      <c r="BL235" t="s">
        <v>2073</v>
      </c>
      <c r="BM235" t="s">
        <v>2073</v>
      </c>
      <c r="BN235" t="s">
        <v>2073</v>
      </c>
      <c r="BO235" t="s">
        <v>2073</v>
      </c>
      <c r="BP235" t="s">
        <v>2073</v>
      </c>
      <c r="BQ235" t="s">
        <v>2073</v>
      </c>
    </row>
    <row r="236" spans="1:69" x14ac:dyDescent="0.25">
      <c r="A236" t="s">
        <v>2309</v>
      </c>
      <c r="B236" t="s">
        <v>168</v>
      </c>
      <c r="C236" t="s">
        <v>2072</v>
      </c>
      <c r="D236" t="s">
        <v>2072</v>
      </c>
      <c r="E236" t="s">
        <v>2072</v>
      </c>
      <c r="F236" t="s">
        <v>2073</v>
      </c>
      <c r="G236" t="s">
        <v>2072</v>
      </c>
      <c r="H236" t="s">
        <v>2072</v>
      </c>
      <c r="I236" t="s">
        <v>2072</v>
      </c>
      <c r="J236" t="s">
        <v>2072</v>
      </c>
      <c r="K236" t="s">
        <v>2072</v>
      </c>
      <c r="L236" t="s">
        <v>2072</v>
      </c>
      <c r="M236" t="s">
        <v>2072</v>
      </c>
      <c r="N236" t="s">
        <v>2072</v>
      </c>
      <c r="O236" t="s">
        <v>2073</v>
      </c>
      <c r="P236" t="s">
        <v>2072</v>
      </c>
      <c r="Q236" t="s">
        <v>2072</v>
      </c>
      <c r="R236" t="s">
        <v>2072</v>
      </c>
      <c r="S236" t="s">
        <v>2072</v>
      </c>
      <c r="T236" t="s">
        <v>2073</v>
      </c>
      <c r="U236" t="s">
        <v>2072</v>
      </c>
      <c r="V236" t="s">
        <v>2072</v>
      </c>
      <c r="W236" t="s">
        <v>2073</v>
      </c>
      <c r="X236" t="s">
        <v>2073</v>
      </c>
      <c r="Y236" t="s">
        <v>2072</v>
      </c>
      <c r="Z236" t="s">
        <v>2072</v>
      </c>
      <c r="AA236" t="s">
        <v>2072</v>
      </c>
      <c r="AB236" t="s">
        <v>2072</v>
      </c>
      <c r="AC236" t="s">
        <v>2072</v>
      </c>
      <c r="AD236" t="s">
        <v>2072</v>
      </c>
      <c r="AE236" t="s">
        <v>2072</v>
      </c>
      <c r="AF236" t="s">
        <v>2072</v>
      </c>
      <c r="AG236" t="s">
        <v>2072</v>
      </c>
      <c r="AH236" t="s">
        <v>2072</v>
      </c>
      <c r="AI236" t="s">
        <v>2072</v>
      </c>
      <c r="AJ236" t="s">
        <v>2072</v>
      </c>
      <c r="AK236" t="s">
        <v>2072</v>
      </c>
      <c r="AL236" t="s">
        <v>2072</v>
      </c>
      <c r="AM236" t="s">
        <v>2072</v>
      </c>
      <c r="AN236" t="s">
        <v>2072</v>
      </c>
      <c r="AO236" t="s">
        <v>2072</v>
      </c>
      <c r="AP236" t="s">
        <v>2073</v>
      </c>
      <c r="AQ236" t="s">
        <v>2072</v>
      </c>
      <c r="AR236" t="s">
        <v>2072</v>
      </c>
      <c r="AS236" t="s">
        <v>2072</v>
      </c>
      <c r="AT236" t="s">
        <v>2072</v>
      </c>
      <c r="AU236" t="s">
        <v>2072</v>
      </c>
      <c r="AV236" t="s">
        <v>2072</v>
      </c>
      <c r="AW236" t="s">
        <v>2073</v>
      </c>
      <c r="AX236" t="s">
        <v>2072</v>
      </c>
      <c r="AY236" t="s">
        <v>2072</v>
      </c>
      <c r="AZ236" t="s">
        <v>2072</v>
      </c>
      <c r="BA236" t="s">
        <v>2072</v>
      </c>
      <c r="BB236" t="s">
        <v>2072</v>
      </c>
      <c r="BC236" t="s">
        <v>2072</v>
      </c>
      <c r="BD236" t="s">
        <v>2072</v>
      </c>
      <c r="BE236" t="s">
        <v>2072</v>
      </c>
      <c r="BF236" t="s">
        <v>2073</v>
      </c>
      <c r="BG236" t="s">
        <v>2073</v>
      </c>
      <c r="BH236" t="s">
        <v>2073</v>
      </c>
      <c r="BI236" t="s">
        <v>2073</v>
      </c>
      <c r="BJ236" t="s">
        <v>2072</v>
      </c>
      <c r="BK236" t="s">
        <v>2072</v>
      </c>
      <c r="BL236" t="s">
        <v>2073</v>
      </c>
      <c r="BM236" t="s">
        <v>2073</v>
      </c>
      <c r="BN236" t="s">
        <v>2073</v>
      </c>
      <c r="BO236" t="s">
        <v>2073</v>
      </c>
      <c r="BP236" t="s">
        <v>2072</v>
      </c>
      <c r="BQ236" t="s">
        <v>2072</v>
      </c>
    </row>
    <row r="237" spans="1:69" x14ac:dyDescent="0.25">
      <c r="A237" t="s">
        <v>2310</v>
      </c>
      <c r="B237" t="s">
        <v>220</v>
      </c>
      <c r="C237" t="s">
        <v>2073</v>
      </c>
      <c r="D237" t="s">
        <v>2072</v>
      </c>
      <c r="E237" t="s">
        <v>2072</v>
      </c>
      <c r="F237" t="s">
        <v>2073</v>
      </c>
      <c r="G237" t="s">
        <v>2073</v>
      </c>
      <c r="H237" t="s">
        <v>2073</v>
      </c>
      <c r="I237" t="s">
        <v>2073</v>
      </c>
      <c r="J237" t="s">
        <v>2073</v>
      </c>
      <c r="K237" t="s">
        <v>2073</v>
      </c>
      <c r="L237" t="s">
        <v>2073</v>
      </c>
      <c r="M237" t="s">
        <v>2073</v>
      </c>
      <c r="N237" t="s">
        <v>2073</v>
      </c>
      <c r="O237" t="s">
        <v>2073</v>
      </c>
      <c r="P237" t="s">
        <v>2073</v>
      </c>
      <c r="Q237" t="s">
        <v>2073</v>
      </c>
      <c r="R237" t="s">
        <v>2073</v>
      </c>
      <c r="S237" t="s">
        <v>2073</v>
      </c>
      <c r="T237" t="s">
        <v>2072</v>
      </c>
      <c r="U237" t="s">
        <v>2073</v>
      </c>
      <c r="V237" t="s">
        <v>2073</v>
      </c>
      <c r="W237" t="s">
        <v>2072</v>
      </c>
      <c r="X237" t="s">
        <v>2072</v>
      </c>
      <c r="Y237" t="s">
        <v>2073</v>
      </c>
      <c r="Z237" t="s">
        <v>2073</v>
      </c>
      <c r="AA237" t="s">
        <v>2073</v>
      </c>
      <c r="AB237" t="s">
        <v>2073</v>
      </c>
      <c r="AC237" t="s">
        <v>2073</v>
      </c>
      <c r="AD237" t="s">
        <v>2073</v>
      </c>
      <c r="AE237" t="s">
        <v>2073</v>
      </c>
      <c r="AF237" t="s">
        <v>2073</v>
      </c>
      <c r="AG237" t="s">
        <v>2073</v>
      </c>
      <c r="AH237" t="s">
        <v>2073</v>
      </c>
      <c r="AI237" t="s">
        <v>2073</v>
      </c>
      <c r="AJ237" t="s">
        <v>2073</v>
      </c>
      <c r="AK237" t="s">
        <v>2073</v>
      </c>
      <c r="AL237" t="s">
        <v>2072</v>
      </c>
      <c r="AM237" t="s">
        <v>2073</v>
      </c>
      <c r="AN237" t="s">
        <v>2073</v>
      </c>
      <c r="AO237" t="s">
        <v>2073</v>
      </c>
      <c r="AP237" t="s">
        <v>2072</v>
      </c>
      <c r="AQ237" t="s">
        <v>2073</v>
      </c>
      <c r="AR237" t="s">
        <v>2073</v>
      </c>
      <c r="AS237" t="s">
        <v>2073</v>
      </c>
      <c r="AT237" t="s">
        <v>2073</v>
      </c>
      <c r="AU237" t="s">
        <v>2073</v>
      </c>
      <c r="AV237" t="s">
        <v>2073</v>
      </c>
      <c r="AW237" t="s">
        <v>2072</v>
      </c>
      <c r="AX237" t="s">
        <v>2073</v>
      </c>
      <c r="AY237" t="s">
        <v>2073</v>
      </c>
      <c r="AZ237" t="s">
        <v>2073</v>
      </c>
      <c r="BA237" t="s">
        <v>2073</v>
      </c>
      <c r="BB237" t="s">
        <v>2073</v>
      </c>
      <c r="BC237" t="s">
        <v>2073</v>
      </c>
      <c r="BD237" t="s">
        <v>2073</v>
      </c>
      <c r="BE237" t="s">
        <v>2073</v>
      </c>
      <c r="BF237" t="s">
        <v>2073</v>
      </c>
      <c r="BG237" t="s">
        <v>2073</v>
      </c>
      <c r="BH237" t="s">
        <v>2073</v>
      </c>
      <c r="BI237" t="s">
        <v>2073</v>
      </c>
      <c r="BJ237" t="s">
        <v>2073</v>
      </c>
      <c r="BK237" t="s">
        <v>2073</v>
      </c>
      <c r="BL237" t="s">
        <v>2073</v>
      </c>
      <c r="BM237" t="s">
        <v>2073</v>
      </c>
      <c r="BN237" t="s">
        <v>2073</v>
      </c>
      <c r="BO237" t="s">
        <v>2073</v>
      </c>
      <c r="BP237" t="s">
        <v>2073</v>
      </c>
      <c r="BQ237" t="s">
        <v>2073</v>
      </c>
    </row>
    <row r="238" spans="1:69" x14ac:dyDescent="0.25">
      <c r="A238" t="s">
        <v>2311</v>
      </c>
      <c r="B238" t="s">
        <v>82</v>
      </c>
      <c r="C238" t="s">
        <v>2072</v>
      </c>
      <c r="D238" t="s">
        <v>2073</v>
      </c>
      <c r="E238" t="s">
        <v>2073</v>
      </c>
      <c r="F238" t="s">
        <v>2072</v>
      </c>
      <c r="G238" t="s">
        <v>2072</v>
      </c>
      <c r="H238" t="s">
        <v>2073</v>
      </c>
      <c r="I238" t="s">
        <v>2073</v>
      </c>
      <c r="J238" t="s">
        <v>2072</v>
      </c>
      <c r="K238" t="s">
        <v>2072</v>
      </c>
      <c r="L238" t="s">
        <v>2072</v>
      </c>
      <c r="M238" t="s">
        <v>2072</v>
      </c>
      <c r="N238" t="s">
        <v>2072</v>
      </c>
      <c r="O238" t="s">
        <v>2072</v>
      </c>
      <c r="P238" t="s">
        <v>2072</v>
      </c>
      <c r="Q238" t="s">
        <v>2072</v>
      </c>
      <c r="R238" t="s">
        <v>2072</v>
      </c>
      <c r="S238" t="s">
        <v>2072</v>
      </c>
      <c r="T238" t="s">
        <v>2073</v>
      </c>
      <c r="U238" t="s">
        <v>2072</v>
      </c>
      <c r="V238" t="s">
        <v>2072</v>
      </c>
      <c r="W238" t="s">
        <v>2077</v>
      </c>
      <c r="X238" t="s">
        <v>2073</v>
      </c>
      <c r="Y238" t="s">
        <v>2072</v>
      </c>
      <c r="Z238" t="s">
        <v>2072</v>
      </c>
      <c r="AA238" t="s">
        <v>2072</v>
      </c>
      <c r="AB238" t="s">
        <v>2072</v>
      </c>
      <c r="AC238" t="s">
        <v>2072</v>
      </c>
      <c r="AD238" t="s">
        <v>2072</v>
      </c>
      <c r="AE238" t="s">
        <v>2072</v>
      </c>
      <c r="AF238" t="s">
        <v>2072</v>
      </c>
      <c r="AG238" t="s">
        <v>2072</v>
      </c>
      <c r="AH238" t="s">
        <v>2072</v>
      </c>
      <c r="AI238" t="s">
        <v>2073</v>
      </c>
      <c r="AJ238" t="s">
        <v>2072</v>
      </c>
      <c r="AK238" t="s">
        <v>2072</v>
      </c>
      <c r="AL238" t="s">
        <v>2072</v>
      </c>
      <c r="AM238" t="s">
        <v>2072</v>
      </c>
      <c r="AN238" t="s">
        <v>2072</v>
      </c>
      <c r="AO238" t="s">
        <v>2072</v>
      </c>
      <c r="AP238" t="s">
        <v>2073</v>
      </c>
      <c r="AQ238" t="s">
        <v>2072</v>
      </c>
      <c r="AR238" t="s">
        <v>2072</v>
      </c>
      <c r="AS238" t="s">
        <v>2077</v>
      </c>
      <c r="AT238" t="s">
        <v>2077</v>
      </c>
      <c r="AU238" t="s">
        <v>2077</v>
      </c>
      <c r="AV238" t="s">
        <v>2077</v>
      </c>
      <c r="AW238" t="s">
        <v>2077</v>
      </c>
      <c r="AX238" t="s">
        <v>2077</v>
      </c>
      <c r="AY238" t="s">
        <v>2077</v>
      </c>
      <c r="AZ238" t="s">
        <v>2077</v>
      </c>
      <c r="BA238" t="s">
        <v>2077</v>
      </c>
      <c r="BB238" t="s">
        <v>2077</v>
      </c>
      <c r="BC238" t="s">
        <v>2077</v>
      </c>
      <c r="BD238" t="s">
        <v>2072</v>
      </c>
      <c r="BE238" t="s">
        <v>2072</v>
      </c>
      <c r="BF238" t="s">
        <v>2073</v>
      </c>
      <c r="BG238" t="s">
        <v>2073</v>
      </c>
      <c r="BH238" t="s">
        <v>2073</v>
      </c>
      <c r="BI238" t="s">
        <v>2073</v>
      </c>
      <c r="BJ238" t="s">
        <v>2073</v>
      </c>
      <c r="BK238" t="s">
        <v>2072</v>
      </c>
      <c r="BL238" t="s">
        <v>2073</v>
      </c>
      <c r="BM238" t="s">
        <v>2072</v>
      </c>
      <c r="BN238" t="s">
        <v>2073</v>
      </c>
      <c r="BO238" t="s">
        <v>2073</v>
      </c>
      <c r="BP238" t="s">
        <v>2072</v>
      </c>
      <c r="BQ238" t="s">
        <v>2077</v>
      </c>
    </row>
    <row r="239" spans="1:69" x14ac:dyDescent="0.25">
      <c r="A239" t="s">
        <v>2312</v>
      </c>
      <c r="B239" t="s">
        <v>108</v>
      </c>
      <c r="C239" t="s">
        <v>2072</v>
      </c>
      <c r="D239" t="s">
        <v>2072</v>
      </c>
      <c r="E239" t="s">
        <v>2073</v>
      </c>
      <c r="F239" t="s">
        <v>2072</v>
      </c>
      <c r="G239" t="s">
        <v>2072</v>
      </c>
      <c r="H239" t="s">
        <v>2072</v>
      </c>
      <c r="I239" t="s">
        <v>2072</v>
      </c>
      <c r="J239" t="s">
        <v>2072</v>
      </c>
      <c r="K239" t="s">
        <v>2072</v>
      </c>
      <c r="L239" t="s">
        <v>2072</v>
      </c>
      <c r="M239" t="s">
        <v>2072</v>
      </c>
      <c r="N239" t="s">
        <v>2072</v>
      </c>
      <c r="O239" t="s">
        <v>2072</v>
      </c>
      <c r="P239" t="s">
        <v>2072</v>
      </c>
      <c r="Q239" t="s">
        <v>2072</v>
      </c>
      <c r="R239" t="s">
        <v>2072</v>
      </c>
      <c r="S239" t="s">
        <v>2072</v>
      </c>
      <c r="T239" t="s">
        <v>2072</v>
      </c>
      <c r="U239" t="s">
        <v>2072</v>
      </c>
      <c r="V239" t="s">
        <v>2072</v>
      </c>
      <c r="W239" t="s">
        <v>2073</v>
      </c>
      <c r="X239" t="s">
        <v>2073</v>
      </c>
      <c r="Y239" t="s">
        <v>2072</v>
      </c>
      <c r="Z239" t="s">
        <v>2072</v>
      </c>
      <c r="AA239" t="s">
        <v>2072</v>
      </c>
      <c r="AB239" t="s">
        <v>2072</v>
      </c>
      <c r="AC239" t="s">
        <v>2072</v>
      </c>
      <c r="AD239" t="s">
        <v>2072</v>
      </c>
      <c r="AE239" t="s">
        <v>2072</v>
      </c>
      <c r="AF239" t="s">
        <v>2072</v>
      </c>
      <c r="AG239" t="s">
        <v>2072</v>
      </c>
      <c r="AH239" t="s">
        <v>2072</v>
      </c>
      <c r="AI239" t="s">
        <v>2077</v>
      </c>
      <c r="AJ239" t="s">
        <v>2072</v>
      </c>
      <c r="AK239" t="s">
        <v>2072</v>
      </c>
      <c r="AL239" t="s">
        <v>2072</v>
      </c>
      <c r="AM239" t="s">
        <v>2072</v>
      </c>
      <c r="AN239" t="s">
        <v>2072</v>
      </c>
      <c r="AO239" t="s">
        <v>2072</v>
      </c>
      <c r="AP239" t="s">
        <v>2073</v>
      </c>
      <c r="AQ239" t="s">
        <v>2072</v>
      </c>
      <c r="AR239" t="s">
        <v>2072</v>
      </c>
      <c r="AS239" t="s">
        <v>2072</v>
      </c>
      <c r="AT239" t="s">
        <v>2072</v>
      </c>
      <c r="AU239" t="s">
        <v>2072</v>
      </c>
      <c r="AV239" t="s">
        <v>2072</v>
      </c>
      <c r="AW239" t="s">
        <v>2073</v>
      </c>
      <c r="AX239" t="s">
        <v>2072</v>
      </c>
      <c r="AY239" t="s">
        <v>2072</v>
      </c>
      <c r="AZ239" t="s">
        <v>2072</v>
      </c>
      <c r="BA239" t="s">
        <v>2072</v>
      </c>
      <c r="BB239" t="s">
        <v>2073</v>
      </c>
      <c r="BC239" t="s">
        <v>2072</v>
      </c>
      <c r="BD239" t="s">
        <v>2072</v>
      </c>
      <c r="BE239" t="s">
        <v>2072</v>
      </c>
      <c r="BF239" t="s">
        <v>2072</v>
      </c>
      <c r="BG239" t="s">
        <v>2072</v>
      </c>
      <c r="BH239" t="s">
        <v>2072</v>
      </c>
      <c r="BI239" t="s">
        <v>2073</v>
      </c>
      <c r="BJ239" t="s">
        <v>2072</v>
      </c>
      <c r="BK239" t="s">
        <v>2072</v>
      </c>
      <c r="BL239" t="s">
        <v>2072</v>
      </c>
      <c r="BM239" t="s">
        <v>2072</v>
      </c>
      <c r="BN239" t="s">
        <v>2072</v>
      </c>
      <c r="BO239" t="s">
        <v>2072</v>
      </c>
      <c r="BP239" t="s">
        <v>2072</v>
      </c>
      <c r="BQ239" t="s">
        <v>2073</v>
      </c>
    </row>
    <row r="240" spans="1:69" x14ac:dyDescent="0.25">
      <c r="A240" t="s">
        <v>2313</v>
      </c>
      <c r="B240" t="s">
        <v>42</v>
      </c>
      <c r="C240" t="s">
        <v>2072</v>
      </c>
      <c r="D240" t="s">
        <v>2073</v>
      </c>
      <c r="E240" t="s">
        <v>2072</v>
      </c>
      <c r="F240" t="s">
        <v>2072</v>
      </c>
      <c r="G240" t="s">
        <v>2072</v>
      </c>
      <c r="H240" t="s">
        <v>2072</v>
      </c>
      <c r="I240" t="s">
        <v>2072</v>
      </c>
      <c r="J240" t="s">
        <v>2072</v>
      </c>
      <c r="K240" t="s">
        <v>2072</v>
      </c>
      <c r="L240" t="s">
        <v>2072</v>
      </c>
      <c r="M240" t="s">
        <v>2072</v>
      </c>
      <c r="N240" t="s">
        <v>2072</v>
      </c>
      <c r="O240" t="s">
        <v>2072</v>
      </c>
      <c r="P240" t="s">
        <v>2072</v>
      </c>
      <c r="Q240" t="s">
        <v>2072</v>
      </c>
      <c r="R240" t="s">
        <v>2072</v>
      </c>
      <c r="S240" t="s">
        <v>2072</v>
      </c>
      <c r="T240" t="s">
        <v>2073</v>
      </c>
      <c r="U240" t="s">
        <v>2072</v>
      </c>
      <c r="V240" t="s">
        <v>2072</v>
      </c>
      <c r="W240" t="s">
        <v>2073</v>
      </c>
      <c r="X240" t="s">
        <v>2073</v>
      </c>
      <c r="Y240" t="s">
        <v>2072</v>
      </c>
      <c r="Z240" t="s">
        <v>2072</v>
      </c>
      <c r="AA240" t="s">
        <v>2072</v>
      </c>
      <c r="AB240" t="s">
        <v>2072</v>
      </c>
      <c r="AC240" t="s">
        <v>2072</v>
      </c>
      <c r="AD240" t="s">
        <v>2072</v>
      </c>
      <c r="AE240" t="s">
        <v>2072</v>
      </c>
      <c r="AF240" t="s">
        <v>2072</v>
      </c>
      <c r="AG240" t="s">
        <v>2072</v>
      </c>
      <c r="AH240" t="s">
        <v>2072</v>
      </c>
      <c r="AI240" t="s">
        <v>2072</v>
      </c>
      <c r="AJ240" t="s">
        <v>2072</v>
      </c>
      <c r="AK240" t="s">
        <v>2072</v>
      </c>
      <c r="AL240" t="s">
        <v>2072</v>
      </c>
      <c r="AM240" t="s">
        <v>2072</v>
      </c>
      <c r="AN240" t="s">
        <v>2072</v>
      </c>
      <c r="AO240" t="s">
        <v>2072</v>
      </c>
      <c r="AP240" t="s">
        <v>2073</v>
      </c>
      <c r="AQ240" t="s">
        <v>2072</v>
      </c>
      <c r="AR240" t="s">
        <v>2072</v>
      </c>
      <c r="AS240" t="s">
        <v>2072</v>
      </c>
      <c r="AT240" t="s">
        <v>2072</v>
      </c>
      <c r="AU240" t="s">
        <v>2073</v>
      </c>
      <c r="AV240" t="s">
        <v>2072</v>
      </c>
      <c r="AW240" t="s">
        <v>2073</v>
      </c>
      <c r="AX240" t="s">
        <v>2072</v>
      </c>
      <c r="AY240" t="s">
        <v>2073</v>
      </c>
      <c r="AZ240" t="s">
        <v>2072</v>
      </c>
      <c r="BA240" t="s">
        <v>2072</v>
      </c>
      <c r="BB240" t="s">
        <v>2073</v>
      </c>
      <c r="BC240" t="s">
        <v>2072</v>
      </c>
      <c r="BD240" t="s">
        <v>2072</v>
      </c>
      <c r="BE240" t="s">
        <v>2072</v>
      </c>
      <c r="BF240" t="s">
        <v>2072</v>
      </c>
      <c r="BG240" t="s">
        <v>2072</v>
      </c>
      <c r="BH240" t="s">
        <v>2073</v>
      </c>
      <c r="BI240" t="s">
        <v>2073</v>
      </c>
      <c r="BJ240" t="s">
        <v>2073</v>
      </c>
      <c r="BK240" t="s">
        <v>2072</v>
      </c>
      <c r="BL240" t="s">
        <v>2073</v>
      </c>
      <c r="BM240" t="s">
        <v>2072</v>
      </c>
      <c r="BN240" t="s">
        <v>2073</v>
      </c>
      <c r="BO240" t="s">
        <v>2073</v>
      </c>
      <c r="BP240" t="s">
        <v>2072</v>
      </c>
      <c r="BQ240" t="s">
        <v>2073</v>
      </c>
    </row>
    <row r="241" spans="1:69" x14ac:dyDescent="0.25">
      <c r="A241" t="s">
        <v>2314</v>
      </c>
      <c r="B241" t="s">
        <v>896</v>
      </c>
      <c r="C241" t="s">
        <v>2077</v>
      </c>
      <c r="D241" t="s">
        <v>2077</v>
      </c>
      <c r="E241" t="s">
        <v>2077</v>
      </c>
      <c r="F241" t="s">
        <v>2073</v>
      </c>
      <c r="G241" t="s">
        <v>2077</v>
      </c>
      <c r="H241" t="s">
        <v>2077</v>
      </c>
      <c r="I241" t="s">
        <v>2077</v>
      </c>
      <c r="J241" t="s">
        <v>2073</v>
      </c>
      <c r="K241" t="s">
        <v>2073</v>
      </c>
      <c r="L241" t="s">
        <v>2073</v>
      </c>
      <c r="M241" t="s">
        <v>2073</v>
      </c>
      <c r="N241" t="s">
        <v>2073</v>
      </c>
      <c r="O241" t="s">
        <v>2077</v>
      </c>
      <c r="P241" t="s">
        <v>2077</v>
      </c>
      <c r="Q241" t="s">
        <v>2077</v>
      </c>
      <c r="R241" t="s">
        <v>2077</v>
      </c>
      <c r="S241" t="s">
        <v>2077</v>
      </c>
      <c r="T241" t="s">
        <v>2077</v>
      </c>
      <c r="U241" t="s">
        <v>2077</v>
      </c>
      <c r="V241" t="s">
        <v>2077</v>
      </c>
      <c r="W241" t="s">
        <v>2077</v>
      </c>
      <c r="X241" t="s">
        <v>2077</v>
      </c>
      <c r="Y241" t="s">
        <v>2077</v>
      </c>
      <c r="Z241" t="s">
        <v>2077</v>
      </c>
      <c r="AA241" t="s">
        <v>2077</v>
      </c>
      <c r="AB241" t="s">
        <v>2077</v>
      </c>
      <c r="AC241" t="s">
        <v>2073</v>
      </c>
      <c r="AD241" t="s">
        <v>2073</v>
      </c>
      <c r="AE241" t="s">
        <v>2073</v>
      </c>
      <c r="AF241" t="s">
        <v>2073</v>
      </c>
      <c r="AG241" t="s">
        <v>2073</v>
      </c>
      <c r="AH241" t="s">
        <v>2073</v>
      </c>
      <c r="AI241" t="s">
        <v>2073</v>
      </c>
      <c r="AJ241" t="s">
        <v>2073</v>
      </c>
      <c r="AK241" t="s">
        <v>2073</v>
      </c>
      <c r="AL241" t="s">
        <v>2072</v>
      </c>
      <c r="AM241" t="s">
        <v>2077</v>
      </c>
      <c r="AN241" t="s">
        <v>2077</v>
      </c>
      <c r="AO241" t="s">
        <v>2077</v>
      </c>
      <c r="AP241" t="s">
        <v>2077</v>
      </c>
      <c r="AQ241" t="s">
        <v>2077</v>
      </c>
      <c r="AR241" t="s">
        <v>2077</v>
      </c>
      <c r="AS241" t="s">
        <v>2077</v>
      </c>
      <c r="AT241" t="s">
        <v>2077</v>
      </c>
      <c r="AU241" t="s">
        <v>2077</v>
      </c>
      <c r="AV241" t="s">
        <v>2077</v>
      </c>
      <c r="AW241" t="s">
        <v>2077</v>
      </c>
      <c r="AX241" t="s">
        <v>2077</v>
      </c>
      <c r="AY241" t="s">
        <v>2077</v>
      </c>
      <c r="AZ241" t="s">
        <v>2077</v>
      </c>
      <c r="BA241" t="s">
        <v>2077</v>
      </c>
      <c r="BB241" t="s">
        <v>2077</v>
      </c>
      <c r="BC241" t="s">
        <v>2077</v>
      </c>
      <c r="BD241" t="s">
        <v>2077</v>
      </c>
      <c r="BE241" t="s">
        <v>2077</v>
      </c>
      <c r="BF241" t="s">
        <v>2077</v>
      </c>
      <c r="BG241" t="s">
        <v>2077</v>
      </c>
      <c r="BH241" t="s">
        <v>2077</v>
      </c>
      <c r="BI241" t="s">
        <v>2077</v>
      </c>
      <c r="BJ241" t="s">
        <v>2077</v>
      </c>
      <c r="BK241" t="s">
        <v>2077</v>
      </c>
      <c r="BL241" t="s">
        <v>2077</v>
      </c>
      <c r="BM241" t="s">
        <v>2077</v>
      </c>
      <c r="BN241" t="s">
        <v>2077</v>
      </c>
      <c r="BO241" t="s">
        <v>2077</v>
      </c>
      <c r="BP241" t="s">
        <v>2077</v>
      </c>
      <c r="BQ241" t="s">
        <v>2073</v>
      </c>
    </row>
    <row r="242" spans="1:69" x14ac:dyDescent="0.25">
      <c r="A242" t="s">
        <v>2315</v>
      </c>
      <c r="B242" t="s">
        <v>132</v>
      </c>
      <c r="C242" t="s">
        <v>2073</v>
      </c>
      <c r="D242" t="s">
        <v>2072</v>
      </c>
      <c r="E242" t="s">
        <v>2072</v>
      </c>
      <c r="F242" t="s">
        <v>2073</v>
      </c>
      <c r="G242" t="s">
        <v>2077</v>
      </c>
      <c r="H242" t="s">
        <v>2073</v>
      </c>
      <c r="I242" t="s">
        <v>2073</v>
      </c>
      <c r="J242" t="s">
        <v>2073</v>
      </c>
      <c r="K242" t="s">
        <v>2073</v>
      </c>
      <c r="L242" t="s">
        <v>2073</v>
      </c>
      <c r="M242" t="s">
        <v>2073</v>
      </c>
      <c r="N242" t="s">
        <v>2073</v>
      </c>
      <c r="O242" t="s">
        <v>2073</v>
      </c>
      <c r="P242" t="s">
        <v>2073</v>
      </c>
      <c r="Q242" t="s">
        <v>2073</v>
      </c>
      <c r="R242" t="s">
        <v>2073</v>
      </c>
      <c r="S242" t="s">
        <v>2073</v>
      </c>
      <c r="T242" t="s">
        <v>2073</v>
      </c>
      <c r="U242" t="s">
        <v>2073</v>
      </c>
      <c r="V242" t="s">
        <v>2073</v>
      </c>
      <c r="W242" t="s">
        <v>2072</v>
      </c>
      <c r="X242" t="s">
        <v>2072</v>
      </c>
      <c r="Y242" t="s">
        <v>2073</v>
      </c>
      <c r="Z242" t="s">
        <v>2073</v>
      </c>
      <c r="AA242" t="s">
        <v>2073</v>
      </c>
      <c r="AB242" t="s">
        <v>2073</v>
      </c>
      <c r="AC242" t="s">
        <v>2073</v>
      </c>
      <c r="AD242" t="s">
        <v>2073</v>
      </c>
      <c r="AE242" t="s">
        <v>2073</v>
      </c>
      <c r="AF242" t="s">
        <v>2073</v>
      </c>
      <c r="AG242" t="s">
        <v>2073</v>
      </c>
      <c r="AH242" t="s">
        <v>2073</v>
      </c>
      <c r="AI242" t="s">
        <v>2073</v>
      </c>
      <c r="AJ242" t="s">
        <v>2073</v>
      </c>
      <c r="AK242" t="s">
        <v>2073</v>
      </c>
      <c r="AL242" t="s">
        <v>2072</v>
      </c>
      <c r="AM242" t="s">
        <v>2073</v>
      </c>
      <c r="AN242" t="s">
        <v>2073</v>
      </c>
      <c r="AO242" t="s">
        <v>2072</v>
      </c>
      <c r="AP242" t="s">
        <v>2072</v>
      </c>
      <c r="AQ242" t="s">
        <v>2073</v>
      </c>
      <c r="AR242" t="s">
        <v>2073</v>
      </c>
      <c r="AS242" t="s">
        <v>2073</v>
      </c>
      <c r="AT242" t="s">
        <v>2073</v>
      </c>
      <c r="AU242" t="s">
        <v>2073</v>
      </c>
      <c r="AV242" t="s">
        <v>2073</v>
      </c>
      <c r="AW242" t="s">
        <v>2072</v>
      </c>
      <c r="AX242" t="s">
        <v>2073</v>
      </c>
      <c r="AY242" t="s">
        <v>2073</v>
      </c>
      <c r="AZ242" t="s">
        <v>2073</v>
      </c>
      <c r="BA242" t="s">
        <v>2073</v>
      </c>
      <c r="BB242" t="s">
        <v>2073</v>
      </c>
      <c r="BC242" t="s">
        <v>2073</v>
      </c>
      <c r="BD242" t="s">
        <v>2073</v>
      </c>
      <c r="BE242" t="s">
        <v>2072</v>
      </c>
      <c r="BF242" t="s">
        <v>2073</v>
      </c>
      <c r="BG242" t="s">
        <v>2073</v>
      </c>
      <c r="BH242" t="s">
        <v>2073</v>
      </c>
      <c r="BI242" t="s">
        <v>2073</v>
      </c>
      <c r="BJ242" t="s">
        <v>2073</v>
      </c>
      <c r="BK242" t="s">
        <v>2073</v>
      </c>
      <c r="BL242" t="s">
        <v>2073</v>
      </c>
      <c r="BM242" t="s">
        <v>2073</v>
      </c>
      <c r="BN242" t="s">
        <v>2073</v>
      </c>
      <c r="BO242" t="s">
        <v>2073</v>
      </c>
      <c r="BP242" t="s">
        <v>2073</v>
      </c>
      <c r="BQ242" t="s">
        <v>2073</v>
      </c>
    </row>
    <row r="243" spans="1:69" x14ac:dyDescent="0.25">
      <c r="A243" t="s">
        <v>2316</v>
      </c>
      <c r="B243" t="s">
        <v>168</v>
      </c>
      <c r="C243" t="s">
        <v>2073</v>
      </c>
      <c r="D243" t="s">
        <v>2072</v>
      </c>
      <c r="E243" t="s">
        <v>2072</v>
      </c>
      <c r="F243" t="s">
        <v>2073</v>
      </c>
      <c r="G243" t="s">
        <v>2073</v>
      </c>
      <c r="H243" t="s">
        <v>2073</v>
      </c>
      <c r="I243" t="s">
        <v>2073</v>
      </c>
      <c r="J243" t="s">
        <v>2073</v>
      </c>
      <c r="K243" t="s">
        <v>2073</v>
      </c>
      <c r="L243" t="s">
        <v>2073</v>
      </c>
      <c r="M243" t="s">
        <v>2073</v>
      </c>
      <c r="N243" t="s">
        <v>2073</v>
      </c>
      <c r="O243" t="s">
        <v>2073</v>
      </c>
      <c r="P243" t="s">
        <v>2073</v>
      </c>
      <c r="Q243" t="s">
        <v>2073</v>
      </c>
      <c r="R243" t="s">
        <v>2072</v>
      </c>
      <c r="S243" t="s">
        <v>2073</v>
      </c>
      <c r="T243" t="s">
        <v>2073</v>
      </c>
      <c r="U243" t="s">
        <v>2073</v>
      </c>
      <c r="V243" t="s">
        <v>2073</v>
      </c>
      <c r="W243" t="s">
        <v>2072</v>
      </c>
      <c r="X243" t="s">
        <v>2072</v>
      </c>
      <c r="Y243" t="s">
        <v>2073</v>
      </c>
      <c r="Z243" t="s">
        <v>2073</v>
      </c>
      <c r="AA243" t="s">
        <v>2073</v>
      </c>
      <c r="AB243" t="s">
        <v>2073</v>
      </c>
      <c r="AC243" t="s">
        <v>2073</v>
      </c>
      <c r="AD243" t="s">
        <v>2073</v>
      </c>
      <c r="AE243" t="s">
        <v>2073</v>
      </c>
      <c r="AF243" t="s">
        <v>2073</v>
      </c>
      <c r="AG243" t="s">
        <v>2073</v>
      </c>
      <c r="AH243" t="s">
        <v>2073</v>
      </c>
      <c r="AI243" t="s">
        <v>2073</v>
      </c>
      <c r="AJ243" t="s">
        <v>2073</v>
      </c>
      <c r="AK243" t="s">
        <v>2073</v>
      </c>
      <c r="AL243" t="s">
        <v>2072</v>
      </c>
      <c r="AM243" t="s">
        <v>2073</v>
      </c>
      <c r="AN243" t="s">
        <v>2073</v>
      </c>
      <c r="AO243" t="s">
        <v>2073</v>
      </c>
      <c r="AP243" t="s">
        <v>2072</v>
      </c>
      <c r="AQ243" t="s">
        <v>2073</v>
      </c>
      <c r="AR243" t="s">
        <v>2073</v>
      </c>
      <c r="AS243" t="s">
        <v>2073</v>
      </c>
      <c r="AT243" t="s">
        <v>2073</v>
      </c>
      <c r="AU243" t="s">
        <v>2073</v>
      </c>
      <c r="AV243" t="s">
        <v>2073</v>
      </c>
      <c r="AW243" t="s">
        <v>2072</v>
      </c>
      <c r="AX243" t="s">
        <v>2073</v>
      </c>
      <c r="AY243" t="s">
        <v>2073</v>
      </c>
      <c r="AZ243" t="s">
        <v>2073</v>
      </c>
      <c r="BA243" t="s">
        <v>2072</v>
      </c>
      <c r="BB243" t="s">
        <v>2073</v>
      </c>
      <c r="BC243" t="s">
        <v>2073</v>
      </c>
      <c r="BD243" t="s">
        <v>2073</v>
      </c>
      <c r="BE243" t="s">
        <v>2072</v>
      </c>
      <c r="BF243" t="s">
        <v>2073</v>
      </c>
      <c r="BG243" t="s">
        <v>2073</v>
      </c>
      <c r="BH243" t="s">
        <v>2073</v>
      </c>
      <c r="BI243" t="s">
        <v>2073</v>
      </c>
      <c r="BJ243" t="s">
        <v>2073</v>
      </c>
      <c r="BK243" t="s">
        <v>2073</v>
      </c>
      <c r="BL243" t="s">
        <v>2073</v>
      </c>
      <c r="BM243" t="s">
        <v>2073</v>
      </c>
      <c r="BN243" t="s">
        <v>2073</v>
      </c>
      <c r="BO243" t="s">
        <v>2073</v>
      </c>
      <c r="BP243" t="s">
        <v>2073</v>
      </c>
      <c r="BQ243" t="s">
        <v>2073</v>
      </c>
    </row>
    <row r="244" spans="1:69" x14ac:dyDescent="0.25">
      <c r="A244" t="s">
        <v>2317</v>
      </c>
      <c r="B244" t="s">
        <v>132</v>
      </c>
      <c r="C244" t="s">
        <v>2073</v>
      </c>
      <c r="D244" t="s">
        <v>2072</v>
      </c>
      <c r="E244" t="s">
        <v>2072</v>
      </c>
      <c r="F244" t="s">
        <v>2073</v>
      </c>
      <c r="G244" t="s">
        <v>2073</v>
      </c>
      <c r="H244" t="s">
        <v>2073</v>
      </c>
      <c r="I244" t="s">
        <v>2073</v>
      </c>
      <c r="J244" t="s">
        <v>2073</v>
      </c>
      <c r="K244" t="s">
        <v>2073</v>
      </c>
      <c r="L244" t="s">
        <v>2073</v>
      </c>
      <c r="M244" t="s">
        <v>2073</v>
      </c>
      <c r="N244" t="s">
        <v>2073</v>
      </c>
      <c r="O244" t="s">
        <v>2073</v>
      </c>
      <c r="P244" t="s">
        <v>2073</v>
      </c>
      <c r="Q244" t="s">
        <v>2073</v>
      </c>
      <c r="R244" t="s">
        <v>2073</v>
      </c>
      <c r="S244" t="s">
        <v>2073</v>
      </c>
      <c r="T244" t="s">
        <v>2073</v>
      </c>
      <c r="U244" t="s">
        <v>2073</v>
      </c>
      <c r="V244" t="s">
        <v>2073</v>
      </c>
      <c r="W244" t="s">
        <v>2072</v>
      </c>
      <c r="X244" t="s">
        <v>2072</v>
      </c>
      <c r="Y244" t="s">
        <v>2073</v>
      </c>
      <c r="Z244" t="s">
        <v>2073</v>
      </c>
      <c r="AA244" t="s">
        <v>2073</v>
      </c>
      <c r="AB244" t="s">
        <v>2073</v>
      </c>
      <c r="AC244" t="s">
        <v>2073</v>
      </c>
      <c r="AD244" t="s">
        <v>2073</v>
      </c>
      <c r="AE244" t="s">
        <v>2073</v>
      </c>
      <c r="AF244" t="s">
        <v>2073</v>
      </c>
      <c r="AG244" t="s">
        <v>2073</v>
      </c>
      <c r="AH244" t="s">
        <v>2073</v>
      </c>
      <c r="AI244" t="s">
        <v>2073</v>
      </c>
      <c r="AJ244" t="s">
        <v>2073</v>
      </c>
      <c r="AK244" t="s">
        <v>2073</v>
      </c>
      <c r="AL244" t="s">
        <v>2072</v>
      </c>
      <c r="AM244" t="s">
        <v>2073</v>
      </c>
      <c r="AN244" t="s">
        <v>2073</v>
      </c>
      <c r="AO244" t="s">
        <v>2073</v>
      </c>
      <c r="AP244" t="s">
        <v>2072</v>
      </c>
      <c r="AQ244" t="s">
        <v>2073</v>
      </c>
      <c r="AR244" t="s">
        <v>2073</v>
      </c>
      <c r="AS244" t="s">
        <v>2073</v>
      </c>
      <c r="AT244" t="s">
        <v>2073</v>
      </c>
      <c r="AU244" t="s">
        <v>2073</v>
      </c>
      <c r="AV244" t="s">
        <v>2073</v>
      </c>
      <c r="AW244" t="s">
        <v>2072</v>
      </c>
      <c r="AX244" t="s">
        <v>2073</v>
      </c>
      <c r="AY244" t="s">
        <v>2073</v>
      </c>
      <c r="AZ244" t="s">
        <v>2073</v>
      </c>
      <c r="BA244" t="s">
        <v>2073</v>
      </c>
      <c r="BB244" t="s">
        <v>2073</v>
      </c>
      <c r="BC244" t="s">
        <v>2073</v>
      </c>
      <c r="BD244" t="s">
        <v>2073</v>
      </c>
      <c r="BE244" t="s">
        <v>2072</v>
      </c>
      <c r="BF244" t="s">
        <v>2073</v>
      </c>
      <c r="BG244" t="s">
        <v>2073</v>
      </c>
      <c r="BH244" t="s">
        <v>2077</v>
      </c>
      <c r="BI244" t="s">
        <v>2077</v>
      </c>
      <c r="BJ244" t="s">
        <v>2077</v>
      </c>
      <c r="BK244" t="s">
        <v>2077</v>
      </c>
      <c r="BL244" t="s">
        <v>2077</v>
      </c>
      <c r="BM244" t="s">
        <v>2077</v>
      </c>
      <c r="BN244" t="s">
        <v>2077</v>
      </c>
      <c r="BO244" t="s">
        <v>2077</v>
      </c>
      <c r="BP244" t="s">
        <v>2077</v>
      </c>
      <c r="BQ244" t="s">
        <v>2073</v>
      </c>
    </row>
    <row r="245" spans="1:69" x14ac:dyDescent="0.25">
      <c r="A245" t="s">
        <v>2318</v>
      </c>
      <c r="B245" t="s">
        <v>63</v>
      </c>
      <c r="C245" t="s">
        <v>2073</v>
      </c>
      <c r="D245" t="s">
        <v>2072</v>
      </c>
      <c r="E245" t="s">
        <v>2072</v>
      </c>
      <c r="F245" t="s">
        <v>2073</v>
      </c>
      <c r="G245" t="s">
        <v>2073</v>
      </c>
      <c r="H245" t="s">
        <v>2073</v>
      </c>
      <c r="I245" t="s">
        <v>2073</v>
      </c>
      <c r="J245" t="s">
        <v>2073</v>
      </c>
      <c r="K245" t="s">
        <v>2073</v>
      </c>
      <c r="L245" t="s">
        <v>2073</v>
      </c>
      <c r="M245" t="s">
        <v>2073</v>
      </c>
      <c r="N245" t="s">
        <v>2073</v>
      </c>
      <c r="O245" t="s">
        <v>2073</v>
      </c>
      <c r="P245" t="s">
        <v>2073</v>
      </c>
      <c r="Q245" t="s">
        <v>2073</v>
      </c>
      <c r="R245" t="s">
        <v>2073</v>
      </c>
      <c r="S245" t="s">
        <v>2073</v>
      </c>
      <c r="T245" t="s">
        <v>2073</v>
      </c>
      <c r="U245" t="s">
        <v>2073</v>
      </c>
      <c r="V245" t="s">
        <v>2073</v>
      </c>
      <c r="W245" t="s">
        <v>2072</v>
      </c>
      <c r="X245" t="s">
        <v>2073</v>
      </c>
      <c r="Y245" t="s">
        <v>2073</v>
      </c>
      <c r="Z245" t="s">
        <v>2073</v>
      </c>
      <c r="AA245" t="s">
        <v>2073</v>
      </c>
      <c r="AB245" t="s">
        <v>2073</v>
      </c>
      <c r="AC245" t="s">
        <v>2073</v>
      </c>
      <c r="AD245" t="s">
        <v>2073</v>
      </c>
      <c r="AE245" t="s">
        <v>2073</v>
      </c>
      <c r="AF245" t="s">
        <v>2073</v>
      </c>
      <c r="AG245" t="s">
        <v>2073</v>
      </c>
      <c r="AH245" t="s">
        <v>2073</v>
      </c>
      <c r="AI245" t="s">
        <v>2073</v>
      </c>
      <c r="AJ245" t="s">
        <v>2073</v>
      </c>
      <c r="AK245" t="s">
        <v>2073</v>
      </c>
      <c r="AL245" t="s">
        <v>2072</v>
      </c>
      <c r="AM245" t="s">
        <v>2073</v>
      </c>
      <c r="AN245" t="s">
        <v>2073</v>
      </c>
      <c r="AO245" t="s">
        <v>2073</v>
      </c>
      <c r="AP245" t="s">
        <v>2072</v>
      </c>
      <c r="AQ245" t="s">
        <v>2073</v>
      </c>
      <c r="AR245" t="s">
        <v>2073</v>
      </c>
      <c r="AS245" t="s">
        <v>2073</v>
      </c>
      <c r="AT245" t="s">
        <v>2073</v>
      </c>
      <c r="AU245" t="s">
        <v>2073</v>
      </c>
      <c r="AV245" t="s">
        <v>2073</v>
      </c>
      <c r="AW245" t="s">
        <v>2077</v>
      </c>
      <c r="AX245" t="s">
        <v>2073</v>
      </c>
      <c r="AY245" t="s">
        <v>2073</v>
      </c>
      <c r="AZ245" t="s">
        <v>2073</v>
      </c>
      <c r="BA245" t="s">
        <v>2073</v>
      </c>
      <c r="BB245" t="s">
        <v>2073</v>
      </c>
      <c r="BC245" t="s">
        <v>2073</v>
      </c>
      <c r="BD245" t="s">
        <v>2073</v>
      </c>
      <c r="BE245" t="s">
        <v>2072</v>
      </c>
      <c r="BF245" t="s">
        <v>2073</v>
      </c>
      <c r="BG245" t="s">
        <v>2073</v>
      </c>
      <c r="BH245" t="s">
        <v>2073</v>
      </c>
      <c r="BI245" t="s">
        <v>2073</v>
      </c>
      <c r="BJ245" t="s">
        <v>2073</v>
      </c>
      <c r="BK245" t="s">
        <v>2073</v>
      </c>
      <c r="BL245" t="s">
        <v>2073</v>
      </c>
      <c r="BM245" t="s">
        <v>2073</v>
      </c>
      <c r="BN245" t="s">
        <v>2073</v>
      </c>
      <c r="BO245" t="s">
        <v>2073</v>
      </c>
      <c r="BP245" t="s">
        <v>2073</v>
      </c>
      <c r="BQ245" t="s">
        <v>2073</v>
      </c>
    </row>
    <row r="246" spans="1:69" x14ac:dyDescent="0.25">
      <c r="A246" t="s">
        <v>2319</v>
      </c>
      <c r="B246" t="s">
        <v>253</v>
      </c>
      <c r="C246" t="s">
        <v>2073</v>
      </c>
      <c r="D246" t="s">
        <v>2072</v>
      </c>
      <c r="E246" t="s">
        <v>2072</v>
      </c>
      <c r="F246" t="s">
        <v>2073</v>
      </c>
      <c r="G246" t="s">
        <v>2073</v>
      </c>
      <c r="H246" t="s">
        <v>2073</v>
      </c>
      <c r="I246" t="s">
        <v>2073</v>
      </c>
      <c r="J246" t="s">
        <v>2073</v>
      </c>
      <c r="K246" t="s">
        <v>2073</v>
      </c>
      <c r="L246" t="s">
        <v>2073</v>
      </c>
      <c r="M246" t="s">
        <v>2073</v>
      </c>
      <c r="N246" t="s">
        <v>2073</v>
      </c>
      <c r="O246" t="s">
        <v>2073</v>
      </c>
      <c r="P246" t="s">
        <v>2073</v>
      </c>
      <c r="Q246" t="s">
        <v>2073</v>
      </c>
      <c r="R246" t="s">
        <v>2073</v>
      </c>
      <c r="S246" t="s">
        <v>2073</v>
      </c>
      <c r="T246" t="s">
        <v>2073</v>
      </c>
      <c r="U246" t="s">
        <v>2073</v>
      </c>
      <c r="V246" t="s">
        <v>2073</v>
      </c>
      <c r="W246" t="s">
        <v>2072</v>
      </c>
      <c r="X246" t="s">
        <v>2072</v>
      </c>
      <c r="Y246" t="s">
        <v>2073</v>
      </c>
      <c r="Z246" t="s">
        <v>2073</v>
      </c>
      <c r="AA246" t="s">
        <v>2073</v>
      </c>
      <c r="AB246" t="s">
        <v>2073</v>
      </c>
      <c r="AC246" t="s">
        <v>2073</v>
      </c>
      <c r="AD246" t="s">
        <v>2073</v>
      </c>
      <c r="AE246" t="s">
        <v>2073</v>
      </c>
      <c r="AF246" t="s">
        <v>2073</v>
      </c>
      <c r="AG246" t="s">
        <v>2073</v>
      </c>
      <c r="AH246" t="s">
        <v>2073</v>
      </c>
      <c r="AI246" t="s">
        <v>2073</v>
      </c>
      <c r="AJ246" t="s">
        <v>2073</v>
      </c>
      <c r="AK246" t="s">
        <v>2073</v>
      </c>
      <c r="AL246" t="s">
        <v>2072</v>
      </c>
      <c r="AM246" t="s">
        <v>2073</v>
      </c>
      <c r="AN246" t="s">
        <v>2073</v>
      </c>
      <c r="AO246" t="s">
        <v>2073</v>
      </c>
      <c r="AP246" t="s">
        <v>2072</v>
      </c>
      <c r="AQ246" t="s">
        <v>2073</v>
      </c>
      <c r="AR246" t="s">
        <v>2073</v>
      </c>
      <c r="AS246" t="s">
        <v>2073</v>
      </c>
      <c r="AT246" t="s">
        <v>2073</v>
      </c>
      <c r="AU246" t="s">
        <v>2073</v>
      </c>
      <c r="AV246" t="s">
        <v>2073</v>
      </c>
      <c r="AW246" t="s">
        <v>2072</v>
      </c>
      <c r="AX246" t="s">
        <v>2073</v>
      </c>
      <c r="AY246" t="s">
        <v>2073</v>
      </c>
      <c r="AZ246" t="s">
        <v>2073</v>
      </c>
      <c r="BA246" t="s">
        <v>2073</v>
      </c>
      <c r="BB246" t="s">
        <v>2073</v>
      </c>
      <c r="BC246" t="s">
        <v>2073</v>
      </c>
      <c r="BD246" t="s">
        <v>2073</v>
      </c>
      <c r="BE246" t="s">
        <v>2072</v>
      </c>
      <c r="BF246" t="s">
        <v>2073</v>
      </c>
      <c r="BG246" t="s">
        <v>2073</v>
      </c>
      <c r="BH246" t="s">
        <v>2073</v>
      </c>
      <c r="BI246" t="s">
        <v>2073</v>
      </c>
      <c r="BJ246" t="s">
        <v>2073</v>
      </c>
      <c r="BK246" t="s">
        <v>2073</v>
      </c>
      <c r="BL246" t="s">
        <v>2073</v>
      </c>
      <c r="BM246" t="s">
        <v>2073</v>
      </c>
      <c r="BN246" t="s">
        <v>2073</v>
      </c>
      <c r="BO246" t="s">
        <v>2073</v>
      </c>
      <c r="BP246" t="s">
        <v>2073</v>
      </c>
      <c r="BQ246" t="s">
        <v>2073</v>
      </c>
    </row>
    <row r="247" spans="1:69" x14ac:dyDescent="0.25">
      <c r="A247" t="s">
        <v>2320</v>
      </c>
      <c r="B247" t="s">
        <v>334</v>
      </c>
      <c r="C247" t="s">
        <v>2077</v>
      </c>
      <c r="D247" t="s">
        <v>2077</v>
      </c>
      <c r="E247" t="s">
        <v>2077</v>
      </c>
      <c r="F247" t="s">
        <v>2077</v>
      </c>
      <c r="G247" t="s">
        <v>2077</v>
      </c>
      <c r="H247" t="s">
        <v>2077</v>
      </c>
      <c r="I247" t="s">
        <v>2077</v>
      </c>
      <c r="J247" t="s">
        <v>2077</v>
      </c>
      <c r="K247" t="s">
        <v>2077</v>
      </c>
      <c r="L247" t="s">
        <v>2077</v>
      </c>
      <c r="M247" t="s">
        <v>2077</v>
      </c>
      <c r="N247" t="s">
        <v>2077</v>
      </c>
      <c r="O247" t="s">
        <v>2077</v>
      </c>
      <c r="P247" t="s">
        <v>2077</v>
      </c>
      <c r="Q247" t="s">
        <v>2077</v>
      </c>
      <c r="R247" t="s">
        <v>2077</v>
      </c>
      <c r="S247" t="s">
        <v>2077</v>
      </c>
      <c r="T247" t="s">
        <v>2077</v>
      </c>
      <c r="U247" t="s">
        <v>2077</v>
      </c>
      <c r="V247" t="s">
        <v>2077</v>
      </c>
      <c r="W247" t="s">
        <v>2077</v>
      </c>
      <c r="X247" t="s">
        <v>2077</v>
      </c>
      <c r="Y247" t="s">
        <v>2077</v>
      </c>
      <c r="Z247" t="s">
        <v>2077</v>
      </c>
      <c r="AA247" t="s">
        <v>2077</v>
      </c>
      <c r="AB247" t="s">
        <v>2077</v>
      </c>
      <c r="AC247" t="s">
        <v>2077</v>
      </c>
      <c r="AD247" t="s">
        <v>2077</v>
      </c>
      <c r="AE247" t="s">
        <v>2077</v>
      </c>
      <c r="AF247" t="s">
        <v>2077</v>
      </c>
      <c r="AG247" t="s">
        <v>2077</v>
      </c>
      <c r="AH247" t="s">
        <v>2077</v>
      </c>
      <c r="AI247" t="s">
        <v>2077</v>
      </c>
      <c r="AJ247" t="s">
        <v>2077</v>
      </c>
      <c r="AK247" t="s">
        <v>2077</v>
      </c>
      <c r="AL247" t="s">
        <v>2077</v>
      </c>
      <c r="AM247" t="s">
        <v>2077</v>
      </c>
      <c r="AN247" t="s">
        <v>2077</v>
      </c>
      <c r="AO247" t="s">
        <v>2077</v>
      </c>
      <c r="AP247" t="s">
        <v>2077</v>
      </c>
      <c r="AQ247" t="s">
        <v>2077</v>
      </c>
      <c r="AR247" t="s">
        <v>2077</v>
      </c>
      <c r="AS247" t="s">
        <v>2077</v>
      </c>
      <c r="AT247" t="s">
        <v>2077</v>
      </c>
      <c r="AU247" t="s">
        <v>2077</v>
      </c>
      <c r="AV247" t="s">
        <v>2077</v>
      </c>
      <c r="AW247" t="s">
        <v>2077</v>
      </c>
      <c r="AX247" t="s">
        <v>2077</v>
      </c>
      <c r="AY247" t="s">
        <v>2077</v>
      </c>
      <c r="AZ247" t="s">
        <v>2077</v>
      </c>
      <c r="BA247" t="s">
        <v>2077</v>
      </c>
      <c r="BB247" t="s">
        <v>2077</v>
      </c>
      <c r="BC247" t="s">
        <v>2077</v>
      </c>
      <c r="BD247" t="s">
        <v>2077</v>
      </c>
      <c r="BE247" t="s">
        <v>2077</v>
      </c>
      <c r="BF247" t="s">
        <v>2077</v>
      </c>
      <c r="BG247" t="s">
        <v>2077</v>
      </c>
      <c r="BH247" t="s">
        <v>2073</v>
      </c>
      <c r="BI247" t="s">
        <v>2073</v>
      </c>
      <c r="BJ247" t="s">
        <v>2073</v>
      </c>
      <c r="BK247" t="s">
        <v>2073</v>
      </c>
      <c r="BL247" t="s">
        <v>2073</v>
      </c>
      <c r="BM247" t="s">
        <v>2073</v>
      </c>
      <c r="BN247" t="s">
        <v>2073</v>
      </c>
      <c r="BO247" t="s">
        <v>2073</v>
      </c>
      <c r="BP247" t="s">
        <v>2073</v>
      </c>
      <c r="BQ247" t="s">
        <v>2073</v>
      </c>
    </row>
    <row r="248" spans="1:69" x14ac:dyDescent="0.25">
      <c r="A248" t="s">
        <v>2321</v>
      </c>
      <c r="B248" t="s">
        <v>121</v>
      </c>
      <c r="C248" t="s">
        <v>2073</v>
      </c>
      <c r="D248" t="s">
        <v>2077</v>
      </c>
      <c r="E248" t="s">
        <v>2073</v>
      </c>
      <c r="F248" t="s">
        <v>2072</v>
      </c>
      <c r="G248" t="s">
        <v>2072</v>
      </c>
      <c r="H248" t="s">
        <v>2072</v>
      </c>
      <c r="I248" t="s">
        <v>2073</v>
      </c>
      <c r="J248" t="s">
        <v>2072</v>
      </c>
      <c r="K248" t="s">
        <v>2072</v>
      </c>
      <c r="L248" t="s">
        <v>2072</v>
      </c>
      <c r="M248" t="s">
        <v>2072</v>
      </c>
      <c r="N248" t="s">
        <v>2072</v>
      </c>
      <c r="O248" t="s">
        <v>2073</v>
      </c>
      <c r="P248" t="s">
        <v>2072</v>
      </c>
      <c r="Q248" t="s">
        <v>2072</v>
      </c>
      <c r="R248" t="s">
        <v>2072</v>
      </c>
      <c r="S248" t="s">
        <v>2072</v>
      </c>
      <c r="T248" t="s">
        <v>2073</v>
      </c>
      <c r="U248" t="s">
        <v>2072</v>
      </c>
      <c r="V248" t="s">
        <v>2072</v>
      </c>
      <c r="W248" t="s">
        <v>2073</v>
      </c>
      <c r="X248" t="s">
        <v>2073</v>
      </c>
      <c r="Y248" t="s">
        <v>2072</v>
      </c>
      <c r="Z248" t="s">
        <v>2072</v>
      </c>
      <c r="AA248" t="s">
        <v>2072</v>
      </c>
      <c r="AB248" t="s">
        <v>2072</v>
      </c>
      <c r="AC248" t="s">
        <v>2072</v>
      </c>
      <c r="AD248" t="s">
        <v>2072</v>
      </c>
      <c r="AE248" t="s">
        <v>2072</v>
      </c>
      <c r="AF248" t="s">
        <v>2072</v>
      </c>
      <c r="AG248" t="s">
        <v>2073</v>
      </c>
      <c r="AH248" t="s">
        <v>2072</v>
      </c>
      <c r="AI248" t="s">
        <v>2073</v>
      </c>
      <c r="AJ248" t="s">
        <v>2072</v>
      </c>
      <c r="AK248" t="s">
        <v>2072</v>
      </c>
      <c r="AL248" t="s">
        <v>2072</v>
      </c>
      <c r="AM248" t="s">
        <v>2072</v>
      </c>
      <c r="AN248" t="s">
        <v>2072</v>
      </c>
      <c r="AO248" t="s">
        <v>2072</v>
      </c>
      <c r="AP248" t="s">
        <v>2073</v>
      </c>
      <c r="AQ248" t="s">
        <v>2072</v>
      </c>
      <c r="AR248" t="s">
        <v>2072</v>
      </c>
      <c r="AS248" t="s">
        <v>2077</v>
      </c>
      <c r="AT248" t="s">
        <v>2072</v>
      </c>
      <c r="AU248" t="s">
        <v>2072</v>
      </c>
      <c r="AV248" t="s">
        <v>2072</v>
      </c>
      <c r="AW248" t="s">
        <v>2073</v>
      </c>
      <c r="AX248" t="s">
        <v>2072</v>
      </c>
      <c r="AY248" t="s">
        <v>2072</v>
      </c>
      <c r="AZ248" t="s">
        <v>2072</v>
      </c>
      <c r="BA248" t="s">
        <v>2072</v>
      </c>
      <c r="BB248" t="s">
        <v>2073</v>
      </c>
      <c r="BC248" t="s">
        <v>2077</v>
      </c>
      <c r="BD248" t="s">
        <v>2072</v>
      </c>
      <c r="BE248" t="s">
        <v>2072</v>
      </c>
      <c r="BF248" t="s">
        <v>2072</v>
      </c>
      <c r="BG248" t="s">
        <v>2072</v>
      </c>
      <c r="BH248" t="s">
        <v>2077</v>
      </c>
      <c r="BI248" t="s">
        <v>2077</v>
      </c>
      <c r="BJ248" t="s">
        <v>2077</v>
      </c>
      <c r="BK248" t="s">
        <v>2077</v>
      </c>
      <c r="BL248" t="s">
        <v>2077</v>
      </c>
      <c r="BM248" t="s">
        <v>2072</v>
      </c>
      <c r="BN248" t="s">
        <v>2072</v>
      </c>
      <c r="BO248" t="s">
        <v>2073</v>
      </c>
      <c r="BP248" t="s">
        <v>2072</v>
      </c>
      <c r="BQ248" t="s">
        <v>2073</v>
      </c>
    </row>
    <row r="249" spans="1:69" x14ac:dyDescent="0.25">
      <c r="A249" t="s">
        <v>2322</v>
      </c>
      <c r="B249" t="s">
        <v>82</v>
      </c>
      <c r="C249" t="s">
        <v>2072</v>
      </c>
      <c r="D249" t="s">
        <v>2073</v>
      </c>
      <c r="E249" t="s">
        <v>2072</v>
      </c>
      <c r="F249" t="s">
        <v>2072</v>
      </c>
      <c r="G249" t="s">
        <v>2072</v>
      </c>
      <c r="H249" t="s">
        <v>2072</v>
      </c>
      <c r="I249" t="s">
        <v>2073</v>
      </c>
      <c r="J249" t="s">
        <v>2072</v>
      </c>
      <c r="K249" t="s">
        <v>2072</v>
      </c>
      <c r="L249" t="s">
        <v>2072</v>
      </c>
      <c r="M249" t="s">
        <v>2072</v>
      </c>
      <c r="N249" t="s">
        <v>2072</v>
      </c>
      <c r="O249" t="s">
        <v>2072</v>
      </c>
      <c r="P249" t="s">
        <v>2072</v>
      </c>
      <c r="Q249" t="s">
        <v>2072</v>
      </c>
      <c r="R249" t="s">
        <v>2072</v>
      </c>
      <c r="S249" t="s">
        <v>2072</v>
      </c>
      <c r="T249" t="s">
        <v>2072</v>
      </c>
      <c r="U249" t="s">
        <v>2072</v>
      </c>
      <c r="V249" t="s">
        <v>2072</v>
      </c>
      <c r="W249" t="s">
        <v>2073</v>
      </c>
      <c r="X249" t="s">
        <v>2072</v>
      </c>
      <c r="Y249" t="s">
        <v>2072</v>
      </c>
      <c r="Z249" t="s">
        <v>2072</v>
      </c>
      <c r="AA249" t="s">
        <v>2072</v>
      </c>
      <c r="AB249" t="s">
        <v>2072</v>
      </c>
      <c r="AC249" t="s">
        <v>2072</v>
      </c>
      <c r="AD249" t="s">
        <v>2072</v>
      </c>
      <c r="AE249" t="s">
        <v>2072</v>
      </c>
      <c r="AF249" t="s">
        <v>2072</v>
      </c>
      <c r="AG249" t="s">
        <v>2072</v>
      </c>
      <c r="AH249" t="s">
        <v>2072</v>
      </c>
      <c r="AI249" t="s">
        <v>2073</v>
      </c>
      <c r="AJ249" t="s">
        <v>2072</v>
      </c>
      <c r="AK249" t="s">
        <v>2072</v>
      </c>
      <c r="AL249" t="s">
        <v>2072</v>
      </c>
      <c r="AM249" t="s">
        <v>2072</v>
      </c>
      <c r="AN249" t="s">
        <v>2072</v>
      </c>
      <c r="AO249" t="s">
        <v>2072</v>
      </c>
      <c r="AP249" t="s">
        <v>2073</v>
      </c>
      <c r="AQ249" t="s">
        <v>2072</v>
      </c>
      <c r="AR249" t="s">
        <v>2072</v>
      </c>
      <c r="AS249" t="s">
        <v>2072</v>
      </c>
      <c r="AT249" t="s">
        <v>2073</v>
      </c>
      <c r="AU249" t="s">
        <v>2072</v>
      </c>
      <c r="AV249" t="s">
        <v>2072</v>
      </c>
      <c r="AW249" t="s">
        <v>2073</v>
      </c>
      <c r="AX249" t="s">
        <v>2072</v>
      </c>
      <c r="AY249" t="s">
        <v>2072</v>
      </c>
      <c r="AZ249" t="s">
        <v>2072</v>
      </c>
      <c r="BA249" t="s">
        <v>2072</v>
      </c>
      <c r="BB249" t="s">
        <v>2073</v>
      </c>
      <c r="BC249" t="s">
        <v>2072</v>
      </c>
      <c r="BD249" t="s">
        <v>2072</v>
      </c>
      <c r="BE249" t="s">
        <v>2072</v>
      </c>
      <c r="BF249" t="s">
        <v>2072</v>
      </c>
      <c r="BG249" t="s">
        <v>2072</v>
      </c>
      <c r="BH249" t="s">
        <v>2072</v>
      </c>
      <c r="BI249" t="s">
        <v>2073</v>
      </c>
      <c r="BJ249" t="s">
        <v>2072</v>
      </c>
      <c r="BK249" t="s">
        <v>2072</v>
      </c>
      <c r="BL249" t="s">
        <v>2073</v>
      </c>
      <c r="BM249" t="s">
        <v>2072</v>
      </c>
      <c r="BN249" t="s">
        <v>2072</v>
      </c>
      <c r="BO249" t="s">
        <v>2073</v>
      </c>
      <c r="BP249" t="s">
        <v>2072</v>
      </c>
      <c r="BQ249" t="s">
        <v>2073</v>
      </c>
    </row>
    <row r="250" spans="1:69" x14ac:dyDescent="0.25">
      <c r="A250" t="s">
        <v>2323</v>
      </c>
      <c r="B250" t="s">
        <v>220</v>
      </c>
      <c r="C250" t="s">
        <v>2073</v>
      </c>
      <c r="D250" t="s">
        <v>2072</v>
      </c>
      <c r="E250" t="s">
        <v>2072</v>
      </c>
      <c r="F250" t="s">
        <v>2073</v>
      </c>
      <c r="G250" t="s">
        <v>2073</v>
      </c>
      <c r="H250" t="s">
        <v>2073</v>
      </c>
      <c r="I250" t="s">
        <v>2073</v>
      </c>
      <c r="J250" t="s">
        <v>2073</v>
      </c>
      <c r="K250" t="s">
        <v>2073</v>
      </c>
      <c r="L250" t="s">
        <v>2073</v>
      </c>
      <c r="M250" t="s">
        <v>2073</v>
      </c>
      <c r="N250" t="s">
        <v>2073</v>
      </c>
      <c r="O250" t="s">
        <v>2073</v>
      </c>
      <c r="P250" t="s">
        <v>2073</v>
      </c>
      <c r="Q250" t="s">
        <v>2073</v>
      </c>
      <c r="R250" t="s">
        <v>2073</v>
      </c>
      <c r="S250" t="s">
        <v>2073</v>
      </c>
      <c r="T250" t="s">
        <v>2073</v>
      </c>
      <c r="U250" t="s">
        <v>2073</v>
      </c>
      <c r="V250" t="s">
        <v>2073</v>
      </c>
      <c r="W250" t="s">
        <v>2072</v>
      </c>
      <c r="X250" t="s">
        <v>2072</v>
      </c>
      <c r="Y250" t="s">
        <v>2073</v>
      </c>
      <c r="Z250" t="s">
        <v>2073</v>
      </c>
      <c r="AA250" t="s">
        <v>2073</v>
      </c>
      <c r="AB250" t="s">
        <v>2073</v>
      </c>
      <c r="AC250" t="s">
        <v>2073</v>
      </c>
      <c r="AD250" t="s">
        <v>2073</v>
      </c>
      <c r="AE250" t="s">
        <v>2073</v>
      </c>
      <c r="AF250" t="s">
        <v>2073</v>
      </c>
      <c r="AG250" t="s">
        <v>2073</v>
      </c>
      <c r="AH250" t="s">
        <v>2073</v>
      </c>
      <c r="AI250" t="s">
        <v>2073</v>
      </c>
      <c r="AJ250" t="s">
        <v>2073</v>
      </c>
      <c r="AK250" t="s">
        <v>2073</v>
      </c>
      <c r="AL250" t="s">
        <v>2072</v>
      </c>
      <c r="AM250" t="s">
        <v>2073</v>
      </c>
      <c r="AN250" t="s">
        <v>2073</v>
      </c>
      <c r="AO250" t="s">
        <v>2073</v>
      </c>
      <c r="AP250" t="s">
        <v>2072</v>
      </c>
      <c r="AQ250" t="s">
        <v>2073</v>
      </c>
      <c r="AR250" t="s">
        <v>2073</v>
      </c>
      <c r="AS250" t="s">
        <v>2073</v>
      </c>
      <c r="AT250" t="s">
        <v>2073</v>
      </c>
      <c r="AU250" t="s">
        <v>2073</v>
      </c>
      <c r="AV250" t="s">
        <v>2073</v>
      </c>
      <c r="AW250" t="s">
        <v>2072</v>
      </c>
      <c r="AX250" t="s">
        <v>2073</v>
      </c>
      <c r="AY250" t="s">
        <v>2073</v>
      </c>
      <c r="AZ250" t="s">
        <v>2073</v>
      </c>
      <c r="BA250" t="s">
        <v>2073</v>
      </c>
      <c r="BB250" t="s">
        <v>2073</v>
      </c>
      <c r="BC250" t="s">
        <v>2073</v>
      </c>
      <c r="BD250" t="s">
        <v>2073</v>
      </c>
      <c r="BE250" t="s">
        <v>2072</v>
      </c>
      <c r="BF250" t="s">
        <v>2073</v>
      </c>
      <c r="BG250" t="s">
        <v>2073</v>
      </c>
      <c r="BH250" t="s">
        <v>2073</v>
      </c>
      <c r="BI250" t="s">
        <v>2073</v>
      </c>
      <c r="BJ250" t="s">
        <v>2073</v>
      </c>
      <c r="BK250" t="s">
        <v>2073</v>
      </c>
      <c r="BL250" t="s">
        <v>2073</v>
      </c>
      <c r="BM250" t="s">
        <v>2073</v>
      </c>
      <c r="BN250" t="s">
        <v>2073</v>
      </c>
      <c r="BO250" t="s">
        <v>2073</v>
      </c>
      <c r="BP250" t="s">
        <v>2073</v>
      </c>
      <c r="BQ250" t="s">
        <v>2073</v>
      </c>
    </row>
    <row r="251" spans="1:69" x14ac:dyDescent="0.25">
      <c r="A251" t="s">
        <v>2324</v>
      </c>
      <c r="B251" t="s">
        <v>220</v>
      </c>
      <c r="C251" t="s">
        <v>2072</v>
      </c>
      <c r="D251" t="s">
        <v>2072</v>
      </c>
      <c r="E251" t="s">
        <v>2072</v>
      </c>
      <c r="F251" t="s">
        <v>2073</v>
      </c>
      <c r="G251" t="s">
        <v>2073</v>
      </c>
      <c r="H251" t="s">
        <v>2073</v>
      </c>
      <c r="I251" t="s">
        <v>2073</v>
      </c>
      <c r="J251" t="s">
        <v>2073</v>
      </c>
      <c r="K251" t="s">
        <v>2073</v>
      </c>
      <c r="L251" t="s">
        <v>2073</v>
      </c>
      <c r="M251" t="s">
        <v>2073</v>
      </c>
      <c r="N251" t="s">
        <v>2073</v>
      </c>
      <c r="O251" t="s">
        <v>2073</v>
      </c>
      <c r="P251" t="s">
        <v>2073</v>
      </c>
      <c r="Q251" t="s">
        <v>2073</v>
      </c>
      <c r="R251" t="s">
        <v>2073</v>
      </c>
      <c r="S251" t="s">
        <v>2073</v>
      </c>
      <c r="T251" t="s">
        <v>2073</v>
      </c>
      <c r="U251" t="s">
        <v>2073</v>
      </c>
      <c r="V251" t="s">
        <v>2073</v>
      </c>
      <c r="W251" t="s">
        <v>2072</v>
      </c>
      <c r="X251" t="s">
        <v>2072</v>
      </c>
      <c r="Y251" t="s">
        <v>2073</v>
      </c>
      <c r="Z251" t="s">
        <v>2073</v>
      </c>
      <c r="AA251" t="s">
        <v>2073</v>
      </c>
      <c r="AB251" t="s">
        <v>2073</v>
      </c>
      <c r="AC251" t="s">
        <v>2073</v>
      </c>
      <c r="AD251" t="s">
        <v>2073</v>
      </c>
      <c r="AE251" t="s">
        <v>2073</v>
      </c>
      <c r="AF251" t="s">
        <v>2073</v>
      </c>
      <c r="AG251" t="s">
        <v>2073</v>
      </c>
      <c r="AH251" t="s">
        <v>2073</v>
      </c>
      <c r="AI251" t="s">
        <v>2073</v>
      </c>
      <c r="AJ251" t="s">
        <v>2073</v>
      </c>
      <c r="AK251" t="s">
        <v>2073</v>
      </c>
      <c r="AL251" t="s">
        <v>2072</v>
      </c>
      <c r="AM251" t="s">
        <v>2073</v>
      </c>
      <c r="AN251" t="s">
        <v>2073</v>
      </c>
      <c r="AO251" t="s">
        <v>2073</v>
      </c>
      <c r="AP251" t="s">
        <v>2072</v>
      </c>
      <c r="AQ251" t="s">
        <v>2073</v>
      </c>
      <c r="AR251" t="s">
        <v>2073</v>
      </c>
      <c r="AS251" t="s">
        <v>2073</v>
      </c>
      <c r="AT251" t="s">
        <v>2073</v>
      </c>
      <c r="AU251" t="s">
        <v>2073</v>
      </c>
      <c r="AV251" t="s">
        <v>2073</v>
      </c>
      <c r="AW251" t="s">
        <v>2072</v>
      </c>
      <c r="AX251" t="s">
        <v>2073</v>
      </c>
      <c r="AY251" t="s">
        <v>2073</v>
      </c>
      <c r="AZ251" t="s">
        <v>2073</v>
      </c>
      <c r="BA251" t="s">
        <v>2073</v>
      </c>
      <c r="BB251" t="s">
        <v>2073</v>
      </c>
      <c r="BC251" t="s">
        <v>2073</v>
      </c>
      <c r="BD251" t="s">
        <v>2073</v>
      </c>
      <c r="BE251" t="s">
        <v>2072</v>
      </c>
      <c r="BF251" t="s">
        <v>2073</v>
      </c>
      <c r="BG251" t="s">
        <v>2073</v>
      </c>
      <c r="BH251" t="s">
        <v>2073</v>
      </c>
      <c r="BI251" t="s">
        <v>2073</v>
      </c>
      <c r="BJ251" t="s">
        <v>2073</v>
      </c>
      <c r="BK251" t="s">
        <v>2073</v>
      </c>
      <c r="BL251" t="s">
        <v>2073</v>
      </c>
      <c r="BM251" t="s">
        <v>2073</v>
      </c>
      <c r="BN251" t="s">
        <v>2073</v>
      </c>
      <c r="BO251" t="s">
        <v>2073</v>
      </c>
      <c r="BP251" t="s">
        <v>2073</v>
      </c>
      <c r="BQ251" t="s">
        <v>2073</v>
      </c>
    </row>
    <row r="252" spans="1:69" x14ac:dyDescent="0.25">
      <c r="A252" t="s">
        <v>2325</v>
      </c>
      <c r="B252" t="s">
        <v>108</v>
      </c>
      <c r="C252" t="s">
        <v>2072</v>
      </c>
      <c r="D252" t="s">
        <v>2077</v>
      </c>
      <c r="E252" t="s">
        <v>2073</v>
      </c>
      <c r="F252" t="s">
        <v>2072</v>
      </c>
      <c r="G252" t="s">
        <v>2072</v>
      </c>
      <c r="H252" t="s">
        <v>2072</v>
      </c>
      <c r="I252" t="s">
        <v>2072</v>
      </c>
      <c r="J252" t="s">
        <v>2077</v>
      </c>
      <c r="K252" t="s">
        <v>2077</v>
      </c>
      <c r="L252" t="s">
        <v>2077</v>
      </c>
      <c r="M252" t="s">
        <v>2077</v>
      </c>
      <c r="N252" t="s">
        <v>2077</v>
      </c>
      <c r="O252" t="s">
        <v>2077</v>
      </c>
      <c r="P252" t="s">
        <v>2077</v>
      </c>
      <c r="Q252" t="s">
        <v>2072</v>
      </c>
      <c r="R252" t="s">
        <v>2072</v>
      </c>
      <c r="S252" t="s">
        <v>2072</v>
      </c>
      <c r="T252" t="s">
        <v>2072</v>
      </c>
      <c r="U252" t="s">
        <v>2077</v>
      </c>
      <c r="V252" t="s">
        <v>2077</v>
      </c>
      <c r="W252" t="s">
        <v>2077</v>
      </c>
      <c r="X252" t="s">
        <v>2077</v>
      </c>
      <c r="Y252" t="s">
        <v>2077</v>
      </c>
      <c r="Z252" t="s">
        <v>2077</v>
      </c>
      <c r="AA252" t="s">
        <v>2077</v>
      </c>
      <c r="AB252" t="s">
        <v>2077</v>
      </c>
      <c r="AC252" t="s">
        <v>2072</v>
      </c>
      <c r="AD252" t="s">
        <v>2072</v>
      </c>
      <c r="AE252" t="s">
        <v>2072</v>
      </c>
      <c r="AF252" t="s">
        <v>2072</v>
      </c>
      <c r="AG252" t="s">
        <v>2072</v>
      </c>
      <c r="AH252" t="s">
        <v>2072</v>
      </c>
      <c r="AI252" t="s">
        <v>2073</v>
      </c>
      <c r="AJ252" t="s">
        <v>2072</v>
      </c>
      <c r="AK252" t="s">
        <v>2072</v>
      </c>
      <c r="AL252" t="s">
        <v>2072</v>
      </c>
      <c r="AM252" t="s">
        <v>2077</v>
      </c>
      <c r="AN252" t="s">
        <v>2077</v>
      </c>
      <c r="AO252" t="s">
        <v>2077</v>
      </c>
      <c r="AP252" t="s">
        <v>2077</v>
      </c>
      <c r="AQ252" t="s">
        <v>2077</v>
      </c>
      <c r="AR252" t="s">
        <v>2077</v>
      </c>
      <c r="AS252" t="s">
        <v>2072</v>
      </c>
      <c r="AT252" t="s">
        <v>2072</v>
      </c>
      <c r="AU252" t="s">
        <v>2077</v>
      </c>
      <c r="AV252" t="s">
        <v>2072</v>
      </c>
      <c r="AW252" t="s">
        <v>2073</v>
      </c>
      <c r="AX252" t="s">
        <v>2072</v>
      </c>
      <c r="AY252" t="s">
        <v>2072</v>
      </c>
      <c r="AZ252" t="s">
        <v>2072</v>
      </c>
      <c r="BA252" t="s">
        <v>2072</v>
      </c>
      <c r="BB252" t="s">
        <v>2072</v>
      </c>
      <c r="BC252" t="s">
        <v>2072</v>
      </c>
      <c r="BD252" t="s">
        <v>2072</v>
      </c>
      <c r="BE252" t="s">
        <v>2072</v>
      </c>
      <c r="BF252" t="s">
        <v>2072</v>
      </c>
      <c r="BG252" t="s">
        <v>2072</v>
      </c>
      <c r="BH252" t="s">
        <v>2072</v>
      </c>
      <c r="BI252" t="s">
        <v>2072</v>
      </c>
      <c r="BJ252" t="s">
        <v>2077</v>
      </c>
      <c r="BK252" t="s">
        <v>2077</v>
      </c>
      <c r="BL252" t="s">
        <v>2077</v>
      </c>
      <c r="BM252" t="s">
        <v>2072</v>
      </c>
      <c r="BN252" t="s">
        <v>2073</v>
      </c>
      <c r="BO252" t="s">
        <v>2072</v>
      </c>
      <c r="BP252" t="s">
        <v>2072</v>
      </c>
      <c r="BQ252" t="s">
        <v>2072</v>
      </c>
    </row>
    <row r="253" spans="1:69" x14ac:dyDescent="0.25">
      <c r="A253" t="s">
        <v>2326</v>
      </c>
      <c r="B253" t="s">
        <v>132</v>
      </c>
      <c r="C253" t="s">
        <v>2073</v>
      </c>
      <c r="D253" t="s">
        <v>2072</v>
      </c>
      <c r="E253" t="s">
        <v>2072</v>
      </c>
      <c r="F253" t="s">
        <v>2077</v>
      </c>
      <c r="G253" t="s">
        <v>2073</v>
      </c>
      <c r="H253" t="s">
        <v>2073</v>
      </c>
      <c r="I253" t="s">
        <v>2073</v>
      </c>
      <c r="J253" t="s">
        <v>2073</v>
      </c>
      <c r="K253" t="s">
        <v>2073</v>
      </c>
      <c r="L253" t="s">
        <v>2073</v>
      </c>
      <c r="M253" t="s">
        <v>2073</v>
      </c>
      <c r="N253" t="s">
        <v>2073</v>
      </c>
      <c r="O253" t="s">
        <v>2073</v>
      </c>
      <c r="P253" t="s">
        <v>2073</v>
      </c>
      <c r="Q253" t="s">
        <v>2073</v>
      </c>
      <c r="R253" t="s">
        <v>2073</v>
      </c>
      <c r="S253" t="s">
        <v>2073</v>
      </c>
      <c r="T253" t="s">
        <v>2073</v>
      </c>
      <c r="U253" t="s">
        <v>2073</v>
      </c>
      <c r="V253" t="s">
        <v>2073</v>
      </c>
      <c r="W253" t="s">
        <v>2072</v>
      </c>
      <c r="X253" t="s">
        <v>2077</v>
      </c>
      <c r="Y253" t="s">
        <v>2073</v>
      </c>
      <c r="Z253" t="s">
        <v>2073</v>
      </c>
      <c r="AA253" t="s">
        <v>2073</v>
      </c>
      <c r="AB253" t="s">
        <v>2073</v>
      </c>
      <c r="AC253" t="s">
        <v>2073</v>
      </c>
      <c r="AD253" t="s">
        <v>2073</v>
      </c>
      <c r="AE253" t="s">
        <v>2073</v>
      </c>
      <c r="AF253" t="s">
        <v>2073</v>
      </c>
      <c r="AG253" t="s">
        <v>2073</v>
      </c>
      <c r="AH253" t="s">
        <v>2073</v>
      </c>
      <c r="AI253" t="s">
        <v>2073</v>
      </c>
      <c r="AJ253" t="s">
        <v>2073</v>
      </c>
      <c r="AK253" t="s">
        <v>2073</v>
      </c>
      <c r="AL253" t="s">
        <v>2072</v>
      </c>
      <c r="AM253" t="s">
        <v>2073</v>
      </c>
      <c r="AN253" t="s">
        <v>2073</v>
      </c>
      <c r="AO253" t="s">
        <v>2073</v>
      </c>
      <c r="AP253" t="s">
        <v>2072</v>
      </c>
      <c r="AQ253" t="s">
        <v>2073</v>
      </c>
      <c r="AR253" t="s">
        <v>2073</v>
      </c>
      <c r="AS253" t="s">
        <v>2073</v>
      </c>
      <c r="AT253" t="s">
        <v>2073</v>
      </c>
      <c r="AU253" t="s">
        <v>2073</v>
      </c>
      <c r="AV253" t="s">
        <v>2073</v>
      </c>
      <c r="AW253" t="s">
        <v>2072</v>
      </c>
      <c r="AX253" t="s">
        <v>2073</v>
      </c>
      <c r="AY253" t="s">
        <v>2073</v>
      </c>
      <c r="AZ253" t="s">
        <v>2073</v>
      </c>
      <c r="BA253" t="s">
        <v>2073</v>
      </c>
      <c r="BB253" t="s">
        <v>2073</v>
      </c>
      <c r="BC253" t="s">
        <v>2073</v>
      </c>
      <c r="BD253" t="s">
        <v>2073</v>
      </c>
      <c r="BE253" t="s">
        <v>2072</v>
      </c>
      <c r="BF253" t="s">
        <v>2073</v>
      </c>
      <c r="BG253" t="s">
        <v>2073</v>
      </c>
      <c r="BH253" t="s">
        <v>2073</v>
      </c>
      <c r="BI253" t="s">
        <v>2073</v>
      </c>
      <c r="BJ253" t="s">
        <v>2073</v>
      </c>
      <c r="BK253" t="s">
        <v>2073</v>
      </c>
      <c r="BL253" t="s">
        <v>2073</v>
      </c>
      <c r="BM253" t="s">
        <v>2073</v>
      </c>
      <c r="BN253" t="s">
        <v>2073</v>
      </c>
      <c r="BO253" t="s">
        <v>2073</v>
      </c>
      <c r="BP253" t="s">
        <v>2073</v>
      </c>
      <c r="BQ253" t="s">
        <v>2073</v>
      </c>
    </row>
    <row r="254" spans="1:69" x14ac:dyDescent="0.25">
      <c r="A254" t="s">
        <v>2327</v>
      </c>
      <c r="B254" t="s">
        <v>42</v>
      </c>
      <c r="C254" t="s">
        <v>2072</v>
      </c>
      <c r="D254" t="s">
        <v>2073</v>
      </c>
      <c r="E254" t="s">
        <v>2073</v>
      </c>
      <c r="F254" t="s">
        <v>2072</v>
      </c>
      <c r="G254" t="s">
        <v>2072</v>
      </c>
      <c r="H254" t="s">
        <v>2072</v>
      </c>
      <c r="I254" t="s">
        <v>2072</v>
      </c>
      <c r="J254" t="s">
        <v>2072</v>
      </c>
      <c r="K254" t="s">
        <v>2072</v>
      </c>
      <c r="L254" t="s">
        <v>2072</v>
      </c>
      <c r="M254" t="s">
        <v>2072</v>
      </c>
      <c r="N254" t="s">
        <v>2072</v>
      </c>
      <c r="O254" t="s">
        <v>2073</v>
      </c>
      <c r="P254" t="s">
        <v>2072</v>
      </c>
      <c r="Q254" t="s">
        <v>2072</v>
      </c>
      <c r="R254" t="s">
        <v>2072</v>
      </c>
      <c r="S254" t="s">
        <v>2072</v>
      </c>
      <c r="T254" t="s">
        <v>2073</v>
      </c>
      <c r="U254" t="s">
        <v>2072</v>
      </c>
      <c r="V254" t="s">
        <v>2072</v>
      </c>
      <c r="W254" t="s">
        <v>2073</v>
      </c>
      <c r="X254" t="s">
        <v>2073</v>
      </c>
      <c r="Y254" t="s">
        <v>2072</v>
      </c>
      <c r="Z254" t="s">
        <v>2072</v>
      </c>
      <c r="AA254" t="s">
        <v>2072</v>
      </c>
      <c r="AB254" t="s">
        <v>2072</v>
      </c>
      <c r="AC254" t="s">
        <v>2072</v>
      </c>
      <c r="AD254" t="s">
        <v>2072</v>
      </c>
      <c r="AE254" t="s">
        <v>2072</v>
      </c>
      <c r="AF254" t="s">
        <v>2072</v>
      </c>
      <c r="AG254" t="s">
        <v>2072</v>
      </c>
      <c r="AH254" t="s">
        <v>2072</v>
      </c>
      <c r="AI254" t="s">
        <v>2072</v>
      </c>
      <c r="AJ254" t="s">
        <v>2072</v>
      </c>
      <c r="AK254" t="s">
        <v>2072</v>
      </c>
      <c r="AL254" t="s">
        <v>2072</v>
      </c>
      <c r="AM254" t="s">
        <v>2072</v>
      </c>
      <c r="AN254" t="s">
        <v>2072</v>
      </c>
      <c r="AO254" t="s">
        <v>2072</v>
      </c>
      <c r="AP254" t="s">
        <v>2073</v>
      </c>
      <c r="AQ254" t="s">
        <v>2072</v>
      </c>
      <c r="AR254" t="s">
        <v>2072</v>
      </c>
      <c r="AS254" t="s">
        <v>2072</v>
      </c>
      <c r="AT254" t="s">
        <v>2072</v>
      </c>
      <c r="AU254" t="s">
        <v>2072</v>
      </c>
      <c r="AV254" t="s">
        <v>2072</v>
      </c>
      <c r="AW254" t="s">
        <v>2073</v>
      </c>
      <c r="AX254" t="s">
        <v>2072</v>
      </c>
      <c r="AY254" t="s">
        <v>2072</v>
      </c>
      <c r="AZ254" t="s">
        <v>2072</v>
      </c>
      <c r="BA254" t="s">
        <v>2072</v>
      </c>
      <c r="BB254" t="s">
        <v>2073</v>
      </c>
      <c r="BC254" t="s">
        <v>2072</v>
      </c>
      <c r="BD254" t="s">
        <v>2072</v>
      </c>
      <c r="BE254" t="s">
        <v>2072</v>
      </c>
      <c r="BF254" t="s">
        <v>2072</v>
      </c>
      <c r="BG254" t="s">
        <v>2072</v>
      </c>
      <c r="BH254" t="s">
        <v>2072</v>
      </c>
      <c r="BI254" t="s">
        <v>2072</v>
      </c>
      <c r="BJ254" t="s">
        <v>2072</v>
      </c>
      <c r="BK254" t="s">
        <v>2072</v>
      </c>
      <c r="BL254" t="s">
        <v>2072</v>
      </c>
      <c r="BM254" t="s">
        <v>2072</v>
      </c>
      <c r="BN254" t="s">
        <v>2072</v>
      </c>
      <c r="BO254" t="s">
        <v>2073</v>
      </c>
      <c r="BP254" t="s">
        <v>2072</v>
      </c>
      <c r="BQ254" t="s">
        <v>2072</v>
      </c>
    </row>
    <row r="255" spans="1:69" x14ac:dyDescent="0.25">
      <c r="A255" t="s">
        <v>2328</v>
      </c>
      <c r="B255" t="s">
        <v>29</v>
      </c>
      <c r="C255" t="s">
        <v>2072</v>
      </c>
      <c r="D255" t="s">
        <v>2072</v>
      </c>
      <c r="E255" t="s">
        <v>2072</v>
      </c>
      <c r="F255" t="s">
        <v>2072</v>
      </c>
      <c r="G255" t="s">
        <v>2072</v>
      </c>
      <c r="H255" t="s">
        <v>2072</v>
      </c>
      <c r="I255" t="s">
        <v>2072</v>
      </c>
      <c r="J255" t="s">
        <v>2072</v>
      </c>
      <c r="K255" t="s">
        <v>2072</v>
      </c>
      <c r="L255" t="s">
        <v>2072</v>
      </c>
      <c r="M255" t="s">
        <v>2072</v>
      </c>
      <c r="N255" t="s">
        <v>2072</v>
      </c>
      <c r="O255" t="s">
        <v>2072</v>
      </c>
      <c r="P255" t="s">
        <v>2072</v>
      </c>
      <c r="Q255" t="s">
        <v>2072</v>
      </c>
      <c r="R255" t="s">
        <v>2072</v>
      </c>
      <c r="S255" t="s">
        <v>2072</v>
      </c>
      <c r="T255" t="s">
        <v>2072</v>
      </c>
      <c r="U255" t="s">
        <v>2072</v>
      </c>
      <c r="V255" t="s">
        <v>2072</v>
      </c>
      <c r="W255" t="s">
        <v>2073</v>
      </c>
      <c r="X255" t="s">
        <v>2072</v>
      </c>
      <c r="Y255" t="s">
        <v>2072</v>
      </c>
      <c r="Z255" t="s">
        <v>2072</v>
      </c>
      <c r="AA255" t="s">
        <v>2072</v>
      </c>
      <c r="AB255" t="s">
        <v>2072</v>
      </c>
      <c r="AC255" t="s">
        <v>2072</v>
      </c>
      <c r="AD255" t="s">
        <v>2072</v>
      </c>
      <c r="AE255" t="s">
        <v>2072</v>
      </c>
      <c r="AF255" t="s">
        <v>2072</v>
      </c>
      <c r="AG255" t="s">
        <v>2072</v>
      </c>
      <c r="AH255" t="s">
        <v>2072</v>
      </c>
      <c r="AI255" t="s">
        <v>2072</v>
      </c>
      <c r="AJ255" t="s">
        <v>2072</v>
      </c>
      <c r="AK255" t="s">
        <v>2072</v>
      </c>
      <c r="AL255" t="s">
        <v>2072</v>
      </c>
      <c r="AM255" t="s">
        <v>2072</v>
      </c>
      <c r="AN255" t="s">
        <v>2072</v>
      </c>
      <c r="AO255" t="s">
        <v>2072</v>
      </c>
      <c r="AP255" t="s">
        <v>2072</v>
      </c>
      <c r="AQ255" t="s">
        <v>2072</v>
      </c>
      <c r="AR255" t="s">
        <v>2072</v>
      </c>
      <c r="AS255" t="s">
        <v>2072</v>
      </c>
      <c r="AT255" t="s">
        <v>2072</v>
      </c>
      <c r="AU255" t="s">
        <v>2072</v>
      </c>
      <c r="AV255" t="s">
        <v>2072</v>
      </c>
      <c r="AW255" t="s">
        <v>2073</v>
      </c>
      <c r="AX255" t="s">
        <v>2072</v>
      </c>
      <c r="AY255" t="s">
        <v>2072</v>
      </c>
      <c r="AZ255" t="s">
        <v>2072</v>
      </c>
      <c r="BA255" t="s">
        <v>2072</v>
      </c>
      <c r="BB255" t="s">
        <v>2073</v>
      </c>
      <c r="BC255" t="s">
        <v>2072</v>
      </c>
      <c r="BD255" t="s">
        <v>2072</v>
      </c>
      <c r="BE255" t="s">
        <v>2072</v>
      </c>
      <c r="BF255" t="s">
        <v>2072</v>
      </c>
      <c r="BG255" t="s">
        <v>2072</v>
      </c>
      <c r="BH255" t="s">
        <v>2072</v>
      </c>
      <c r="BI255" t="s">
        <v>2072</v>
      </c>
      <c r="BJ255" t="s">
        <v>2072</v>
      </c>
      <c r="BK255" t="s">
        <v>2072</v>
      </c>
      <c r="BL255" t="s">
        <v>2072</v>
      </c>
      <c r="BM255" t="s">
        <v>2072</v>
      </c>
      <c r="BN255" t="s">
        <v>2072</v>
      </c>
      <c r="BO255" t="s">
        <v>2072</v>
      </c>
      <c r="BP255" t="s">
        <v>2072</v>
      </c>
      <c r="BQ255" t="s">
        <v>2072</v>
      </c>
    </row>
    <row r="256" spans="1:69" x14ac:dyDescent="0.25">
      <c r="A256" t="s">
        <v>2329</v>
      </c>
      <c r="B256" t="s">
        <v>101</v>
      </c>
      <c r="C256" t="s">
        <v>2073</v>
      </c>
      <c r="D256" t="s">
        <v>2072</v>
      </c>
      <c r="E256" t="s">
        <v>2072</v>
      </c>
      <c r="F256" t="s">
        <v>2073</v>
      </c>
      <c r="G256" t="s">
        <v>2073</v>
      </c>
      <c r="H256" t="s">
        <v>2073</v>
      </c>
      <c r="I256" t="s">
        <v>2073</v>
      </c>
      <c r="J256" t="s">
        <v>2073</v>
      </c>
      <c r="K256" t="s">
        <v>2073</v>
      </c>
      <c r="L256" t="s">
        <v>2073</v>
      </c>
      <c r="M256" t="s">
        <v>2073</v>
      </c>
      <c r="N256" t="s">
        <v>2073</v>
      </c>
      <c r="O256" t="s">
        <v>2073</v>
      </c>
      <c r="P256" t="s">
        <v>2073</v>
      </c>
      <c r="Q256" t="s">
        <v>2073</v>
      </c>
      <c r="R256" t="s">
        <v>2073</v>
      </c>
      <c r="S256" t="s">
        <v>2073</v>
      </c>
      <c r="T256" t="s">
        <v>2073</v>
      </c>
      <c r="U256" t="s">
        <v>2073</v>
      </c>
      <c r="V256" t="s">
        <v>2073</v>
      </c>
      <c r="W256" t="s">
        <v>2072</v>
      </c>
      <c r="X256" t="s">
        <v>2072</v>
      </c>
      <c r="Y256" t="s">
        <v>2073</v>
      </c>
      <c r="Z256" t="s">
        <v>2073</v>
      </c>
      <c r="AA256" t="s">
        <v>2073</v>
      </c>
      <c r="AB256" t="s">
        <v>2073</v>
      </c>
      <c r="AC256" t="s">
        <v>2073</v>
      </c>
      <c r="AD256" t="s">
        <v>2073</v>
      </c>
      <c r="AE256" t="s">
        <v>2073</v>
      </c>
      <c r="AF256" t="s">
        <v>2073</v>
      </c>
      <c r="AG256" t="s">
        <v>2073</v>
      </c>
      <c r="AH256" t="s">
        <v>2073</v>
      </c>
      <c r="AI256" t="s">
        <v>2073</v>
      </c>
      <c r="AJ256" t="s">
        <v>2073</v>
      </c>
      <c r="AK256" t="s">
        <v>2073</v>
      </c>
      <c r="AL256" t="s">
        <v>2072</v>
      </c>
      <c r="AM256" t="s">
        <v>2073</v>
      </c>
      <c r="AN256" t="s">
        <v>2073</v>
      </c>
      <c r="AO256" t="s">
        <v>2073</v>
      </c>
      <c r="AP256" t="s">
        <v>2072</v>
      </c>
      <c r="AQ256" t="s">
        <v>2073</v>
      </c>
      <c r="AR256" t="s">
        <v>2073</v>
      </c>
      <c r="AS256" t="s">
        <v>2073</v>
      </c>
      <c r="AT256" t="s">
        <v>2073</v>
      </c>
      <c r="AU256" t="s">
        <v>2073</v>
      </c>
      <c r="AV256" t="s">
        <v>2073</v>
      </c>
      <c r="AW256" t="s">
        <v>2072</v>
      </c>
      <c r="AX256" t="s">
        <v>2073</v>
      </c>
      <c r="AY256" t="s">
        <v>2073</v>
      </c>
      <c r="AZ256" t="s">
        <v>2073</v>
      </c>
      <c r="BA256" t="s">
        <v>2073</v>
      </c>
      <c r="BB256" t="s">
        <v>2073</v>
      </c>
      <c r="BC256" t="s">
        <v>2073</v>
      </c>
      <c r="BD256" t="s">
        <v>2073</v>
      </c>
      <c r="BE256" t="s">
        <v>2073</v>
      </c>
      <c r="BF256" t="s">
        <v>2073</v>
      </c>
      <c r="BG256" t="s">
        <v>2073</v>
      </c>
      <c r="BH256" t="s">
        <v>2073</v>
      </c>
      <c r="BI256" t="s">
        <v>2073</v>
      </c>
      <c r="BJ256" t="s">
        <v>2073</v>
      </c>
      <c r="BK256" t="s">
        <v>2073</v>
      </c>
      <c r="BL256" t="s">
        <v>2077</v>
      </c>
      <c r="BM256" t="s">
        <v>2073</v>
      </c>
      <c r="BN256" t="s">
        <v>2072</v>
      </c>
      <c r="BO256" t="s">
        <v>2073</v>
      </c>
      <c r="BP256" t="s">
        <v>2073</v>
      </c>
      <c r="BQ256" t="s">
        <v>2073</v>
      </c>
    </row>
    <row r="257" spans="1:69" x14ac:dyDescent="0.25">
      <c r="A257" t="s">
        <v>2330</v>
      </c>
      <c r="B257" t="s">
        <v>537</v>
      </c>
      <c r="C257" t="s">
        <v>2073</v>
      </c>
      <c r="D257" t="s">
        <v>2072</v>
      </c>
      <c r="E257" t="s">
        <v>2077</v>
      </c>
      <c r="F257" t="s">
        <v>2073</v>
      </c>
      <c r="G257" t="s">
        <v>2073</v>
      </c>
      <c r="H257" t="s">
        <v>2073</v>
      </c>
      <c r="I257" t="s">
        <v>2073</v>
      </c>
      <c r="J257" t="s">
        <v>2073</v>
      </c>
      <c r="K257" t="s">
        <v>2073</v>
      </c>
      <c r="L257" t="s">
        <v>2073</v>
      </c>
      <c r="M257" t="s">
        <v>2073</v>
      </c>
      <c r="N257" t="s">
        <v>2073</v>
      </c>
      <c r="O257" t="s">
        <v>2073</v>
      </c>
      <c r="P257" t="s">
        <v>2073</v>
      </c>
      <c r="Q257" t="s">
        <v>2073</v>
      </c>
      <c r="R257" t="s">
        <v>2073</v>
      </c>
      <c r="S257" t="s">
        <v>2073</v>
      </c>
      <c r="T257" t="s">
        <v>2072</v>
      </c>
      <c r="U257" t="s">
        <v>2073</v>
      </c>
      <c r="V257" t="s">
        <v>2073</v>
      </c>
      <c r="W257" t="s">
        <v>2072</v>
      </c>
      <c r="X257" t="s">
        <v>2072</v>
      </c>
      <c r="Y257" t="s">
        <v>2073</v>
      </c>
      <c r="Z257" t="s">
        <v>2073</v>
      </c>
      <c r="AA257" t="s">
        <v>2073</v>
      </c>
      <c r="AB257" t="s">
        <v>2073</v>
      </c>
      <c r="AC257" t="s">
        <v>2077</v>
      </c>
      <c r="AD257" t="s">
        <v>2073</v>
      </c>
      <c r="AE257" t="s">
        <v>2073</v>
      </c>
      <c r="AF257" t="s">
        <v>2072</v>
      </c>
      <c r="AG257" t="s">
        <v>2073</v>
      </c>
      <c r="AH257" t="s">
        <v>2073</v>
      </c>
      <c r="AI257" t="s">
        <v>2073</v>
      </c>
      <c r="AJ257" t="s">
        <v>2073</v>
      </c>
      <c r="AK257" t="s">
        <v>2073</v>
      </c>
      <c r="AL257" t="s">
        <v>2072</v>
      </c>
      <c r="AM257" t="s">
        <v>2073</v>
      </c>
      <c r="AN257" t="s">
        <v>2073</v>
      </c>
      <c r="AO257" t="s">
        <v>2073</v>
      </c>
      <c r="AP257" t="s">
        <v>2072</v>
      </c>
      <c r="AQ257" t="s">
        <v>2073</v>
      </c>
      <c r="AR257" t="s">
        <v>2073</v>
      </c>
      <c r="AS257" t="s">
        <v>2073</v>
      </c>
      <c r="AT257" t="s">
        <v>2073</v>
      </c>
      <c r="AU257" t="s">
        <v>2073</v>
      </c>
      <c r="AV257" t="s">
        <v>2073</v>
      </c>
      <c r="AW257" t="s">
        <v>2072</v>
      </c>
      <c r="AX257" t="s">
        <v>2073</v>
      </c>
      <c r="AY257" t="s">
        <v>2073</v>
      </c>
      <c r="AZ257" t="s">
        <v>2073</v>
      </c>
      <c r="BA257" t="s">
        <v>2077</v>
      </c>
      <c r="BB257" t="s">
        <v>2073</v>
      </c>
      <c r="BC257" t="s">
        <v>2073</v>
      </c>
      <c r="BD257" t="s">
        <v>2073</v>
      </c>
      <c r="BE257" t="s">
        <v>2073</v>
      </c>
      <c r="BF257" t="s">
        <v>2073</v>
      </c>
      <c r="BG257" t="s">
        <v>2073</v>
      </c>
      <c r="BH257" t="s">
        <v>2077</v>
      </c>
      <c r="BI257" t="s">
        <v>2077</v>
      </c>
      <c r="BJ257" t="s">
        <v>2077</v>
      </c>
      <c r="BK257" t="s">
        <v>2077</v>
      </c>
      <c r="BL257" t="s">
        <v>2077</v>
      </c>
      <c r="BM257" t="s">
        <v>2073</v>
      </c>
      <c r="BN257" t="s">
        <v>2073</v>
      </c>
      <c r="BO257" t="s">
        <v>2073</v>
      </c>
      <c r="BP257" t="s">
        <v>2073</v>
      </c>
      <c r="BQ257" t="s">
        <v>2073</v>
      </c>
    </row>
    <row r="258" spans="1:69" x14ac:dyDescent="0.25">
      <c r="A258" t="s">
        <v>2331</v>
      </c>
      <c r="B258" t="s">
        <v>1117</v>
      </c>
      <c r="C258" t="s">
        <v>2073</v>
      </c>
      <c r="D258" t="s">
        <v>2072</v>
      </c>
      <c r="E258" t="s">
        <v>2072</v>
      </c>
      <c r="F258" t="s">
        <v>2073</v>
      </c>
      <c r="G258" t="s">
        <v>2073</v>
      </c>
      <c r="H258" t="s">
        <v>2073</v>
      </c>
      <c r="I258" t="s">
        <v>2073</v>
      </c>
      <c r="J258" t="s">
        <v>2073</v>
      </c>
      <c r="K258" t="s">
        <v>2073</v>
      </c>
      <c r="L258" t="s">
        <v>2073</v>
      </c>
      <c r="M258" t="s">
        <v>2073</v>
      </c>
      <c r="N258" t="s">
        <v>2073</v>
      </c>
      <c r="O258" t="s">
        <v>2073</v>
      </c>
      <c r="P258" t="s">
        <v>2073</v>
      </c>
      <c r="Q258" t="s">
        <v>2077</v>
      </c>
      <c r="R258" t="s">
        <v>2077</v>
      </c>
      <c r="S258" t="s">
        <v>2073</v>
      </c>
      <c r="T258" t="s">
        <v>2073</v>
      </c>
      <c r="U258" t="s">
        <v>2073</v>
      </c>
      <c r="V258" t="s">
        <v>2073</v>
      </c>
      <c r="W258" t="s">
        <v>2077</v>
      </c>
      <c r="X258" t="s">
        <v>2073</v>
      </c>
      <c r="Y258" t="s">
        <v>2077</v>
      </c>
      <c r="Z258" t="s">
        <v>2073</v>
      </c>
      <c r="AA258" t="s">
        <v>2073</v>
      </c>
      <c r="AB258" t="s">
        <v>2073</v>
      </c>
      <c r="AC258" t="s">
        <v>2073</v>
      </c>
      <c r="AD258" t="s">
        <v>2073</v>
      </c>
      <c r="AE258" t="s">
        <v>2073</v>
      </c>
      <c r="AF258" t="s">
        <v>2073</v>
      </c>
      <c r="AG258" t="s">
        <v>2077</v>
      </c>
      <c r="AH258" t="s">
        <v>2073</v>
      </c>
      <c r="AI258" t="s">
        <v>2073</v>
      </c>
      <c r="AJ258" t="s">
        <v>2073</v>
      </c>
      <c r="AK258" t="s">
        <v>2073</v>
      </c>
      <c r="AL258" t="s">
        <v>2077</v>
      </c>
      <c r="AM258" t="s">
        <v>2077</v>
      </c>
      <c r="AN258" t="s">
        <v>2077</v>
      </c>
      <c r="AO258" t="s">
        <v>2077</v>
      </c>
      <c r="AP258" t="s">
        <v>2077</v>
      </c>
      <c r="AQ258" t="s">
        <v>2077</v>
      </c>
      <c r="AR258" t="s">
        <v>2077</v>
      </c>
      <c r="AS258" t="s">
        <v>2073</v>
      </c>
      <c r="AT258" t="s">
        <v>2073</v>
      </c>
      <c r="AU258" t="s">
        <v>2073</v>
      </c>
      <c r="AV258" t="s">
        <v>2073</v>
      </c>
      <c r="AW258" t="s">
        <v>2072</v>
      </c>
      <c r="AX258" t="s">
        <v>2073</v>
      </c>
      <c r="AY258" t="s">
        <v>2073</v>
      </c>
      <c r="AZ258" t="s">
        <v>2073</v>
      </c>
      <c r="BA258" t="s">
        <v>2073</v>
      </c>
      <c r="BB258" t="s">
        <v>2073</v>
      </c>
      <c r="BC258" t="s">
        <v>2073</v>
      </c>
      <c r="BD258" t="s">
        <v>2073</v>
      </c>
      <c r="BE258" t="s">
        <v>2073</v>
      </c>
      <c r="BF258" t="s">
        <v>2073</v>
      </c>
      <c r="BG258" t="s">
        <v>2073</v>
      </c>
      <c r="BH258" t="s">
        <v>2073</v>
      </c>
      <c r="BI258" t="s">
        <v>2073</v>
      </c>
      <c r="BJ258" t="s">
        <v>2073</v>
      </c>
      <c r="BK258" t="s">
        <v>2073</v>
      </c>
      <c r="BL258" t="s">
        <v>2073</v>
      </c>
      <c r="BM258" t="s">
        <v>2073</v>
      </c>
      <c r="BN258" t="s">
        <v>2077</v>
      </c>
      <c r="BO258" t="s">
        <v>2077</v>
      </c>
      <c r="BP258" t="s">
        <v>2073</v>
      </c>
      <c r="BQ258" t="s">
        <v>2077</v>
      </c>
    </row>
    <row r="259" spans="1:69" x14ac:dyDescent="0.25">
      <c r="A259" t="s">
        <v>2332</v>
      </c>
      <c r="B259" t="s">
        <v>108</v>
      </c>
      <c r="C259" t="s">
        <v>2072</v>
      </c>
      <c r="D259" t="s">
        <v>2072</v>
      </c>
      <c r="E259" t="s">
        <v>2072</v>
      </c>
      <c r="F259" t="s">
        <v>2072</v>
      </c>
      <c r="G259" t="s">
        <v>2072</v>
      </c>
      <c r="H259" t="s">
        <v>2072</v>
      </c>
      <c r="I259" t="s">
        <v>2073</v>
      </c>
      <c r="J259" t="s">
        <v>2072</v>
      </c>
      <c r="K259" t="s">
        <v>2072</v>
      </c>
      <c r="L259" t="s">
        <v>2072</v>
      </c>
      <c r="M259" t="s">
        <v>2072</v>
      </c>
      <c r="N259" t="s">
        <v>2072</v>
      </c>
      <c r="O259" t="s">
        <v>2077</v>
      </c>
      <c r="P259" t="s">
        <v>2077</v>
      </c>
      <c r="Q259" t="s">
        <v>2072</v>
      </c>
      <c r="R259" t="s">
        <v>2072</v>
      </c>
      <c r="S259" t="s">
        <v>2072</v>
      </c>
      <c r="T259" t="s">
        <v>2072</v>
      </c>
      <c r="U259" t="s">
        <v>2072</v>
      </c>
      <c r="V259" t="s">
        <v>2072</v>
      </c>
      <c r="W259" t="s">
        <v>2073</v>
      </c>
      <c r="X259" t="s">
        <v>2073</v>
      </c>
      <c r="Y259" t="s">
        <v>2072</v>
      </c>
      <c r="Z259" t="s">
        <v>2072</v>
      </c>
      <c r="AA259" t="s">
        <v>2072</v>
      </c>
      <c r="AB259" t="s">
        <v>2072</v>
      </c>
      <c r="AC259" t="s">
        <v>2072</v>
      </c>
      <c r="AD259" t="s">
        <v>2072</v>
      </c>
      <c r="AE259" t="s">
        <v>2072</v>
      </c>
      <c r="AF259" t="s">
        <v>2072</v>
      </c>
      <c r="AG259" t="s">
        <v>2072</v>
      </c>
      <c r="AH259" t="s">
        <v>2072</v>
      </c>
      <c r="AI259" t="s">
        <v>2073</v>
      </c>
      <c r="AJ259" t="s">
        <v>2072</v>
      </c>
      <c r="AK259" t="s">
        <v>2077</v>
      </c>
      <c r="AL259" t="s">
        <v>2077</v>
      </c>
      <c r="AM259" t="s">
        <v>2077</v>
      </c>
      <c r="AN259" t="s">
        <v>2077</v>
      </c>
      <c r="AO259" t="s">
        <v>2077</v>
      </c>
      <c r="AP259" t="s">
        <v>2077</v>
      </c>
      <c r="AQ259" t="s">
        <v>2077</v>
      </c>
      <c r="AR259" t="s">
        <v>2077</v>
      </c>
      <c r="AS259" t="s">
        <v>2072</v>
      </c>
      <c r="AT259" t="s">
        <v>2072</v>
      </c>
      <c r="AU259" t="s">
        <v>2072</v>
      </c>
      <c r="AV259" t="s">
        <v>2077</v>
      </c>
      <c r="AW259" t="s">
        <v>2073</v>
      </c>
      <c r="AX259" t="s">
        <v>2072</v>
      </c>
      <c r="AY259" t="s">
        <v>2072</v>
      </c>
      <c r="AZ259" t="s">
        <v>2072</v>
      </c>
      <c r="BA259" t="s">
        <v>2072</v>
      </c>
      <c r="BB259" t="s">
        <v>2077</v>
      </c>
      <c r="BC259" t="s">
        <v>2077</v>
      </c>
      <c r="BD259" t="s">
        <v>2077</v>
      </c>
      <c r="BE259" t="s">
        <v>2077</v>
      </c>
      <c r="BF259" t="s">
        <v>2077</v>
      </c>
      <c r="BG259" t="s">
        <v>2077</v>
      </c>
      <c r="BH259" t="s">
        <v>2072</v>
      </c>
      <c r="BI259" t="s">
        <v>2073</v>
      </c>
      <c r="BJ259" t="s">
        <v>2073</v>
      </c>
      <c r="BK259" t="s">
        <v>2072</v>
      </c>
      <c r="BL259" t="s">
        <v>2073</v>
      </c>
      <c r="BM259" t="s">
        <v>2072</v>
      </c>
      <c r="BN259" t="s">
        <v>2073</v>
      </c>
      <c r="BO259" t="s">
        <v>2073</v>
      </c>
      <c r="BP259" t="s">
        <v>2072</v>
      </c>
      <c r="BQ259" t="s">
        <v>2077</v>
      </c>
    </row>
    <row r="260" spans="1:69" x14ac:dyDescent="0.25">
      <c r="A260" t="s">
        <v>2333</v>
      </c>
      <c r="B260" t="s">
        <v>76</v>
      </c>
      <c r="C260" t="s">
        <v>2073</v>
      </c>
      <c r="D260" t="s">
        <v>2077</v>
      </c>
      <c r="E260" t="s">
        <v>2072</v>
      </c>
      <c r="F260" t="s">
        <v>2073</v>
      </c>
      <c r="G260" t="s">
        <v>2073</v>
      </c>
      <c r="H260" t="s">
        <v>2073</v>
      </c>
      <c r="I260" t="s">
        <v>2073</v>
      </c>
      <c r="J260" t="s">
        <v>2077</v>
      </c>
      <c r="K260" t="s">
        <v>2077</v>
      </c>
      <c r="L260" t="s">
        <v>2077</v>
      </c>
      <c r="M260" t="s">
        <v>2077</v>
      </c>
      <c r="N260" t="s">
        <v>2077</v>
      </c>
      <c r="O260" t="s">
        <v>2073</v>
      </c>
      <c r="P260" t="s">
        <v>2073</v>
      </c>
      <c r="Q260" t="s">
        <v>2073</v>
      </c>
      <c r="R260" t="s">
        <v>2072</v>
      </c>
      <c r="S260" t="s">
        <v>2073</v>
      </c>
      <c r="T260" t="s">
        <v>2073</v>
      </c>
      <c r="U260" t="s">
        <v>2073</v>
      </c>
      <c r="V260" t="s">
        <v>2073</v>
      </c>
      <c r="W260" t="s">
        <v>2072</v>
      </c>
      <c r="X260" t="s">
        <v>2073</v>
      </c>
      <c r="Y260" t="s">
        <v>2073</v>
      </c>
      <c r="Z260" t="s">
        <v>2073</v>
      </c>
      <c r="AA260" t="s">
        <v>2073</v>
      </c>
      <c r="AB260" t="s">
        <v>2073</v>
      </c>
      <c r="AC260" t="s">
        <v>2073</v>
      </c>
      <c r="AD260" t="s">
        <v>2073</v>
      </c>
      <c r="AE260" t="s">
        <v>2073</v>
      </c>
      <c r="AF260" t="s">
        <v>2073</v>
      </c>
      <c r="AG260" t="s">
        <v>2073</v>
      </c>
      <c r="AH260" t="s">
        <v>2073</v>
      </c>
      <c r="AI260" t="s">
        <v>2073</v>
      </c>
      <c r="AJ260" t="s">
        <v>2073</v>
      </c>
      <c r="AK260" t="s">
        <v>2073</v>
      </c>
      <c r="AL260" t="s">
        <v>2072</v>
      </c>
      <c r="AM260" t="s">
        <v>2077</v>
      </c>
      <c r="AN260" t="s">
        <v>2077</v>
      </c>
      <c r="AO260" t="s">
        <v>2077</v>
      </c>
      <c r="AP260" t="s">
        <v>2077</v>
      </c>
      <c r="AQ260" t="s">
        <v>2077</v>
      </c>
      <c r="AR260" t="s">
        <v>2077</v>
      </c>
      <c r="AS260" t="s">
        <v>2073</v>
      </c>
      <c r="AT260" t="s">
        <v>2073</v>
      </c>
      <c r="AU260" t="s">
        <v>2077</v>
      </c>
      <c r="AV260" t="s">
        <v>2077</v>
      </c>
      <c r="AW260" t="s">
        <v>2077</v>
      </c>
      <c r="AX260" t="s">
        <v>2077</v>
      </c>
      <c r="AY260" t="s">
        <v>2077</v>
      </c>
      <c r="AZ260" t="s">
        <v>2077</v>
      </c>
      <c r="BA260" t="s">
        <v>2077</v>
      </c>
      <c r="BB260" t="s">
        <v>2077</v>
      </c>
      <c r="BC260" t="s">
        <v>2077</v>
      </c>
      <c r="BD260" t="s">
        <v>2077</v>
      </c>
      <c r="BE260" t="s">
        <v>2077</v>
      </c>
      <c r="BF260" t="s">
        <v>2077</v>
      </c>
      <c r="BG260" t="s">
        <v>2077</v>
      </c>
      <c r="BH260" t="s">
        <v>2077</v>
      </c>
      <c r="BI260" t="s">
        <v>2077</v>
      </c>
      <c r="BJ260" t="s">
        <v>2077</v>
      </c>
      <c r="BK260" t="s">
        <v>2077</v>
      </c>
      <c r="BL260" t="s">
        <v>2077</v>
      </c>
      <c r="BM260" t="s">
        <v>2073</v>
      </c>
      <c r="BN260" t="s">
        <v>2077</v>
      </c>
      <c r="BO260" t="s">
        <v>2077</v>
      </c>
      <c r="BP260" t="s">
        <v>2073</v>
      </c>
      <c r="BQ260" t="s">
        <v>2073</v>
      </c>
    </row>
    <row r="261" spans="1:69" x14ac:dyDescent="0.25">
      <c r="A261" t="s">
        <v>2334</v>
      </c>
      <c r="B261" t="s">
        <v>49</v>
      </c>
      <c r="C261" t="s">
        <v>2072</v>
      </c>
      <c r="D261" t="s">
        <v>2073</v>
      </c>
      <c r="E261" t="s">
        <v>2072</v>
      </c>
      <c r="F261" t="s">
        <v>2072</v>
      </c>
      <c r="G261" t="s">
        <v>2072</v>
      </c>
      <c r="H261" t="s">
        <v>2072</v>
      </c>
      <c r="I261" t="s">
        <v>2072</v>
      </c>
      <c r="J261" t="s">
        <v>2077</v>
      </c>
      <c r="K261" t="s">
        <v>2077</v>
      </c>
      <c r="L261" t="s">
        <v>2072</v>
      </c>
      <c r="M261" t="s">
        <v>2077</v>
      </c>
      <c r="N261" t="s">
        <v>2077</v>
      </c>
      <c r="O261" t="s">
        <v>2072</v>
      </c>
      <c r="P261" t="s">
        <v>2072</v>
      </c>
      <c r="Q261" t="s">
        <v>2072</v>
      </c>
      <c r="R261" t="s">
        <v>2072</v>
      </c>
      <c r="S261" t="s">
        <v>2072</v>
      </c>
      <c r="T261" t="s">
        <v>2072</v>
      </c>
      <c r="U261" t="s">
        <v>2072</v>
      </c>
      <c r="V261" t="s">
        <v>2072</v>
      </c>
      <c r="W261" t="s">
        <v>2073</v>
      </c>
      <c r="X261" t="s">
        <v>2073</v>
      </c>
      <c r="Y261" t="s">
        <v>2072</v>
      </c>
      <c r="Z261" t="s">
        <v>2072</v>
      </c>
      <c r="AA261" t="s">
        <v>2072</v>
      </c>
      <c r="AB261" t="s">
        <v>2072</v>
      </c>
      <c r="AC261" t="s">
        <v>2077</v>
      </c>
      <c r="AD261" t="s">
        <v>2072</v>
      </c>
      <c r="AE261" t="s">
        <v>2072</v>
      </c>
      <c r="AF261" t="s">
        <v>2072</v>
      </c>
      <c r="AG261" t="s">
        <v>2072</v>
      </c>
      <c r="AH261" t="s">
        <v>2072</v>
      </c>
      <c r="AI261" t="s">
        <v>2072</v>
      </c>
      <c r="AJ261" t="s">
        <v>2072</v>
      </c>
      <c r="AK261" t="s">
        <v>2072</v>
      </c>
      <c r="AL261" t="s">
        <v>2072</v>
      </c>
      <c r="AM261" t="s">
        <v>2072</v>
      </c>
      <c r="AN261" t="s">
        <v>2072</v>
      </c>
      <c r="AO261" t="s">
        <v>2072</v>
      </c>
      <c r="AP261" t="s">
        <v>2073</v>
      </c>
      <c r="AQ261" t="s">
        <v>2072</v>
      </c>
      <c r="AR261" t="s">
        <v>2072</v>
      </c>
      <c r="AS261" t="s">
        <v>2072</v>
      </c>
      <c r="AT261" t="s">
        <v>2072</v>
      </c>
      <c r="AU261" t="s">
        <v>2072</v>
      </c>
      <c r="AV261" t="s">
        <v>2072</v>
      </c>
      <c r="AW261" t="s">
        <v>2077</v>
      </c>
      <c r="AX261" t="s">
        <v>2072</v>
      </c>
      <c r="AY261" t="s">
        <v>2072</v>
      </c>
      <c r="AZ261" t="s">
        <v>2072</v>
      </c>
      <c r="BA261" t="s">
        <v>2072</v>
      </c>
      <c r="BB261" t="s">
        <v>2073</v>
      </c>
      <c r="BC261" t="s">
        <v>2072</v>
      </c>
      <c r="BD261" t="s">
        <v>2072</v>
      </c>
      <c r="BE261" t="s">
        <v>2072</v>
      </c>
      <c r="BF261" t="s">
        <v>2072</v>
      </c>
      <c r="BG261" t="s">
        <v>2072</v>
      </c>
      <c r="BH261" t="s">
        <v>2072</v>
      </c>
      <c r="BI261" t="s">
        <v>2072</v>
      </c>
      <c r="BJ261" t="s">
        <v>2072</v>
      </c>
      <c r="BK261" t="s">
        <v>2072</v>
      </c>
      <c r="BL261" t="s">
        <v>2072</v>
      </c>
      <c r="BM261" t="s">
        <v>2072</v>
      </c>
      <c r="BN261" t="s">
        <v>2077</v>
      </c>
      <c r="BO261" t="s">
        <v>2077</v>
      </c>
      <c r="BP261" t="s">
        <v>2072</v>
      </c>
      <c r="BQ261" t="s">
        <v>2072</v>
      </c>
    </row>
    <row r="262" spans="1:69" x14ac:dyDescent="0.25">
      <c r="A262" t="s">
        <v>2335</v>
      </c>
      <c r="B262" t="s">
        <v>162</v>
      </c>
      <c r="C262" t="s">
        <v>2073</v>
      </c>
      <c r="D262" t="s">
        <v>2072</v>
      </c>
      <c r="E262" t="s">
        <v>2072</v>
      </c>
      <c r="F262" t="s">
        <v>2073</v>
      </c>
      <c r="G262" t="s">
        <v>2073</v>
      </c>
      <c r="H262" t="s">
        <v>2073</v>
      </c>
      <c r="I262" t="s">
        <v>2073</v>
      </c>
      <c r="J262" t="s">
        <v>2077</v>
      </c>
      <c r="K262" t="s">
        <v>2077</v>
      </c>
      <c r="L262" t="s">
        <v>2077</v>
      </c>
      <c r="M262" t="s">
        <v>2077</v>
      </c>
      <c r="N262" t="s">
        <v>2077</v>
      </c>
      <c r="O262" t="s">
        <v>2077</v>
      </c>
      <c r="P262" t="s">
        <v>2077</v>
      </c>
      <c r="Q262" t="s">
        <v>2073</v>
      </c>
      <c r="R262" t="s">
        <v>2073</v>
      </c>
      <c r="S262" t="s">
        <v>2073</v>
      </c>
      <c r="T262" t="s">
        <v>2073</v>
      </c>
      <c r="U262" t="s">
        <v>2073</v>
      </c>
      <c r="V262" t="s">
        <v>2073</v>
      </c>
      <c r="W262" t="s">
        <v>2072</v>
      </c>
      <c r="X262" t="s">
        <v>2073</v>
      </c>
      <c r="Y262" t="s">
        <v>2073</v>
      </c>
      <c r="Z262" t="s">
        <v>2073</v>
      </c>
      <c r="AA262" t="s">
        <v>2073</v>
      </c>
      <c r="AB262" t="s">
        <v>2073</v>
      </c>
      <c r="AC262" t="s">
        <v>2077</v>
      </c>
      <c r="AD262" t="s">
        <v>2077</v>
      </c>
      <c r="AE262" t="s">
        <v>2077</v>
      </c>
      <c r="AF262" t="s">
        <v>2077</v>
      </c>
      <c r="AG262" t="s">
        <v>2077</v>
      </c>
      <c r="AH262" t="s">
        <v>2077</v>
      </c>
      <c r="AI262" t="s">
        <v>2077</v>
      </c>
      <c r="AJ262" t="s">
        <v>2077</v>
      </c>
      <c r="AK262" t="s">
        <v>2077</v>
      </c>
      <c r="AL262" t="s">
        <v>2077</v>
      </c>
      <c r="AM262" t="s">
        <v>2073</v>
      </c>
      <c r="AN262" t="s">
        <v>2073</v>
      </c>
      <c r="AO262" t="s">
        <v>2073</v>
      </c>
      <c r="AP262" t="s">
        <v>2072</v>
      </c>
      <c r="AQ262" t="s">
        <v>2073</v>
      </c>
      <c r="AR262" t="s">
        <v>2073</v>
      </c>
      <c r="AS262" t="s">
        <v>2077</v>
      </c>
      <c r="AT262" t="s">
        <v>2077</v>
      </c>
      <c r="AU262" t="s">
        <v>2077</v>
      </c>
      <c r="AV262" t="s">
        <v>2077</v>
      </c>
      <c r="AW262" t="s">
        <v>2077</v>
      </c>
      <c r="AX262" t="s">
        <v>2077</v>
      </c>
      <c r="AY262" t="s">
        <v>2077</v>
      </c>
      <c r="AZ262" t="s">
        <v>2077</v>
      </c>
      <c r="BA262" t="s">
        <v>2077</v>
      </c>
      <c r="BB262" t="s">
        <v>2077</v>
      </c>
      <c r="BC262" t="s">
        <v>2077</v>
      </c>
      <c r="BD262" t="s">
        <v>2073</v>
      </c>
      <c r="BE262" t="s">
        <v>2073</v>
      </c>
      <c r="BF262" t="s">
        <v>2073</v>
      </c>
      <c r="BG262" t="s">
        <v>2073</v>
      </c>
      <c r="BH262" t="s">
        <v>2073</v>
      </c>
      <c r="BI262" t="s">
        <v>2073</v>
      </c>
      <c r="BJ262" t="s">
        <v>2073</v>
      </c>
      <c r="BK262" t="s">
        <v>2073</v>
      </c>
      <c r="BL262" t="s">
        <v>2073</v>
      </c>
      <c r="BM262" t="s">
        <v>2077</v>
      </c>
      <c r="BN262" t="s">
        <v>2077</v>
      </c>
      <c r="BO262" t="s">
        <v>2077</v>
      </c>
      <c r="BP262" t="s">
        <v>2073</v>
      </c>
      <c r="BQ262" t="s">
        <v>2073</v>
      </c>
    </row>
    <row r="263" spans="1:69" x14ac:dyDescent="0.25">
      <c r="A263" t="s">
        <v>2336</v>
      </c>
      <c r="B263" t="s">
        <v>89</v>
      </c>
      <c r="C263" t="s">
        <v>2073</v>
      </c>
      <c r="D263" t="s">
        <v>2072</v>
      </c>
      <c r="E263" t="s">
        <v>2072</v>
      </c>
      <c r="F263" t="s">
        <v>2073</v>
      </c>
      <c r="G263" t="s">
        <v>2073</v>
      </c>
      <c r="H263" t="s">
        <v>2073</v>
      </c>
      <c r="I263" t="s">
        <v>2073</v>
      </c>
      <c r="J263" t="s">
        <v>2073</v>
      </c>
      <c r="K263" t="s">
        <v>2073</v>
      </c>
      <c r="L263" t="s">
        <v>2073</v>
      </c>
      <c r="M263" t="s">
        <v>2073</v>
      </c>
      <c r="N263" t="s">
        <v>2073</v>
      </c>
      <c r="O263" t="s">
        <v>2073</v>
      </c>
      <c r="P263" t="s">
        <v>2073</v>
      </c>
      <c r="Q263" t="s">
        <v>2077</v>
      </c>
      <c r="R263" t="s">
        <v>2077</v>
      </c>
      <c r="S263" t="s">
        <v>2077</v>
      </c>
      <c r="T263" t="s">
        <v>2077</v>
      </c>
      <c r="U263" t="s">
        <v>2073</v>
      </c>
      <c r="V263" t="s">
        <v>2073</v>
      </c>
      <c r="W263" t="s">
        <v>2072</v>
      </c>
      <c r="X263" t="s">
        <v>2072</v>
      </c>
      <c r="Y263" t="s">
        <v>2073</v>
      </c>
      <c r="Z263" t="s">
        <v>2073</v>
      </c>
      <c r="AA263" t="s">
        <v>2073</v>
      </c>
      <c r="AB263" t="s">
        <v>2073</v>
      </c>
      <c r="AC263" t="s">
        <v>2073</v>
      </c>
      <c r="AD263" t="s">
        <v>2073</v>
      </c>
      <c r="AE263" t="s">
        <v>2073</v>
      </c>
      <c r="AF263" t="s">
        <v>2077</v>
      </c>
      <c r="AG263" t="s">
        <v>2073</v>
      </c>
      <c r="AH263" t="s">
        <v>2073</v>
      </c>
      <c r="AI263" t="s">
        <v>2073</v>
      </c>
      <c r="AJ263" t="s">
        <v>2073</v>
      </c>
      <c r="AK263" t="s">
        <v>2073</v>
      </c>
      <c r="AL263" t="s">
        <v>2072</v>
      </c>
      <c r="AM263" t="s">
        <v>2073</v>
      </c>
      <c r="AN263" t="s">
        <v>2073</v>
      </c>
      <c r="AO263" t="s">
        <v>2073</v>
      </c>
      <c r="AP263" t="s">
        <v>2072</v>
      </c>
      <c r="AQ263" t="s">
        <v>2073</v>
      </c>
      <c r="AR263" t="s">
        <v>2073</v>
      </c>
      <c r="AS263" t="s">
        <v>2073</v>
      </c>
      <c r="AT263" t="s">
        <v>2073</v>
      </c>
      <c r="AU263" t="s">
        <v>2073</v>
      </c>
      <c r="AV263" t="s">
        <v>2073</v>
      </c>
      <c r="AW263" t="s">
        <v>2072</v>
      </c>
      <c r="AX263" t="s">
        <v>2073</v>
      </c>
      <c r="AY263" t="s">
        <v>2073</v>
      </c>
      <c r="AZ263" t="s">
        <v>2073</v>
      </c>
      <c r="BA263" t="s">
        <v>2073</v>
      </c>
      <c r="BB263" t="s">
        <v>2073</v>
      </c>
      <c r="BC263" t="s">
        <v>2073</v>
      </c>
      <c r="BD263" t="s">
        <v>2073</v>
      </c>
      <c r="BE263" t="s">
        <v>2072</v>
      </c>
      <c r="BF263" t="s">
        <v>2073</v>
      </c>
      <c r="BG263" t="s">
        <v>2073</v>
      </c>
      <c r="BH263" t="s">
        <v>2073</v>
      </c>
      <c r="BI263" t="s">
        <v>2073</v>
      </c>
      <c r="BJ263" t="s">
        <v>2073</v>
      </c>
      <c r="BK263" t="s">
        <v>2073</v>
      </c>
      <c r="BL263" t="s">
        <v>2073</v>
      </c>
      <c r="BM263" t="s">
        <v>2073</v>
      </c>
      <c r="BN263" t="s">
        <v>2073</v>
      </c>
      <c r="BO263" t="s">
        <v>2073</v>
      </c>
      <c r="BP263" t="s">
        <v>2073</v>
      </c>
      <c r="BQ263" t="s">
        <v>2077</v>
      </c>
    </row>
    <row r="264" spans="1:69" x14ac:dyDescent="0.25">
      <c r="A264" t="s">
        <v>2337</v>
      </c>
      <c r="B264" t="s">
        <v>121</v>
      </c>
      <c r="C264" t="s">
        <v>2077</v>
      </c>
      <c r="D264" t="s">
        <v>2072</v>
      </c>
      <c r="E264" t="s">
        <v>2077</v>
      </c>
      <c r="F264" t="s">
        <v>2072</v>
      </c>
      <c r="G264" t="s">
        <v>2077</v>
      </c>
      <c r="H264" t="s">
        <v>2077</v>
      </c>
      <c r="I264" t="s">
        <v>2077</v>
      </c>
      <c r="J264" t="s">
        <v>2077</v>
      </c>
      <c r="K264" t="s">
        <v>2077</v>
      </c>
      <c r="L264" t="s">
        <v>2077</v>
      </c>
      <c r="M264" t="s">
        <v>2077</v>
      </c>
      <c r="N264" t="s">
        <v>2077</v>
      </c>
      <c r="O264" t="s">
        <v>2077</v>
      </c>
      <c r="P264" t="s">
        <v>2077</v>
      </c>
      <c r="Q264" t="s">
        <v>2338</v>
      </c>
      <c r="R264" t="s">
        <v>2338</v>
      </c>
      <c r="S264" t="s">
        <v>2338</v>
      </c>
      <c r="T264" t="s">
        <v>2338</v>
      </c>
      <c r="U264" t="s">
        <v>2338</v>
      </c>
      <c r="V264" t="s">
        <v>2338</v>
      </c>
      <c r="W264" t="s">
        <v>2338</v>
      </c>
      <c r="X264" t="s">
        <v>2338</v>
      </c>
      <c r="Y264" t="s">
        <v>2338</v>
      </c>
      <c r="Z264" t="s">
        <v>2338</v>
      </c>
      <c r="AA264" t="s">
        <v>2338</v>
      </c>
      <c r="AB264" t="s">
        <v>2338</v>
      </c>
      <c r="AC264" t="s">
        <v>2338</v>
      </c>
      <c r="AD264" t="s">
        <v>2338</v>
      </c>
      <c r="AE264" t="s">
        <v>2338</v>
      </c>
      <c r="AF264" t="s">
        <v>2338</v>
      </c>
      <c r="AG264" t="s">
        <v>2338</v>
      </c>
      <c r="AH264" t="s">
        <v>2338</v>
      </c>
      <c r="AI264" t="s">
        <v>2338</v>
      </c>
      <c r="AJ264" t="s">
        <v>2338</v>
      </c>
      <c r="AK264" t="s">
        <v>2338</v>
      </c>
      <c r="AL264" t="s">
        <v>2338</v>
      </c>
      <c r="AM264" t="s">
        <v>2338</v>
      </c>
      <c r="AN264" t="s">
        <v>2338</v>
      </c>
      <c r="AO264" t="s">
        <v>2338</v>
      </c>
      <c r="AP264" t="s">
        <v>2338</v>
      </c>
      <c r="AQ264" t="s">
        <v>2338</v>
      </c>
      <c r="AR264" t="s">
        <v>2338</v>
      </c>
      <c r="AS264" t="s">
        <v>2338</v>
      </c>
      <c r="AT264" t="s">
        <v>2338</v>
      </c>
      <c r="AU264" t="s">
        <v>2338</v>
      </c>
      <c r="AV264" t="s">
        <v>2338</v>
      </c>
      <c r="AW264" t="s">
        <v>2338</v>
      </c>
      <c r="AX264" t="s">
        <v>2338</v>
      </c>
      <c r="AY264" t="s">
        <v>2338</v>
      </c>
      <c r="AZ264" t="s">
        <v>2338</v>
      </c>
      <c r="BA264" t="s">
        <v>2338</v>
      </c>
      <c r="BB264" t="s">
        <v>2338</v>
      </c>
      <c r="BC264" t="s">
        <v>2338</v>
      </c>
      <c r="BD264" t="s">
        <v>2338</v>
      </c>
      <c r="BE264" t="s">
        <v>2338</v>
      </c>
      <c r="BF264" t="s">
        <v>2338</v>
      </c>
      <c r="BG264" t="s">
        <v>2338</v>
      </c>
      <c r="BH264" t="s">
        <v>2338</v>
      </c>
      <c r="BI264" t="s">
        <v>2338</v>
      </c>
      <c r="BJ264" t="s">
        <v>2338</v>
      </c>
      <c r="BK264" t="s">
        <v>2338</v>
      </c>
      <c r="BL264" t="s">
        <v>2338</v>
      </c>
      <c r="BM264" t="s">
        <v>2338</v>
      </c>
      <c r="BN264" t="s">
        <v>2338</v>
      </c>
      <c r="BO264" t="s">
        <v>2338</v>
      </c>
      <c r="BP264" t="s">
        <v>2338</v>
      </c>
      <c r="BQ264" t="s">
        <v>2338</v>
      </c>
    </row>
    <row r="265" spans="1:69" x14ac:dyDescent="0.25">
      <c r="A265" t="s">
        <v>2339</v>
      </c>
      <c r="B265" t="s">
        <v>1276</v>
      </c>
      <c r="C265" t="s">
        <v>2073</v>
      </c>
      <c r="D265" t="s">
        <v>2072</v>
      </c>
      <c r="E265" t="s">
        <v>2072</v>
      </c>
      <c r="F265" t="s">
        <v>2073</v>
      </c>
      <c r="G265" t="s">
        <v>2073</v>
      </c>
      <c r="H265" t="s">
        <v>2073</v>
      </c>
      <c r="I265" t="s">
        <v>2073</v>
      </c>
      <c r="J265" t="s">
        <v>2073</v>
      </c>
      <c r="K265" t="s">
        <v>2073</v>
      </c>
      <c r="L265" t="s">
        <v>2073</v>
      </c>
      <c r="M265" t="s">
        <v>2073</v>
      </c>
      <c r="N265" t="s">
        <v>2073</v>
      </c>
      <c r="O265" t="s">
        <v>2073</v>
      </c>
      <c r="P265" t="s">
        <v>2073</v>
      </c>
      <c r="Q265" t="s">
        <v>2073</v>
      </c>
      <c r="R265" t="s">
        <v>2073</v>
      </c>
      <c r="S265" t="s">
        <v>2073</v>
      </c>
      <c r="T265" t="s">
        <v>2073</v>
      </c>
      <c r="U265" t="s">
        <v>2073</v>
      </c>
      <c r="V265" t="s">
        <v>2073</v>
      </c>
      <c r="W265" t="s">
        <v>2072</v>
      </c>
      <c r="X265" t="s">
        <v>2072</v>
      </c>
      <c r="Y265" t="s">
        <v>2073</v>
      </c>
      <c r="Z265" t="s">
        <v>2073</v>
      </c>
      <c r="AA265" t="s">
        <v>2073</v>
      </c>
      <c r="AB265" t="s">
        <v>2073</v>
      </c>
      <c r="AC265" t="s">
        <v>2073</v>
      </c>
      <c r="AD265" t="s">
        <v>2073</v>
      </c>
      <c r="AE265" t="s">
        <v>2073</v>
      </c>
      <c r="AF265" t="s">
        <v>2073</v>
      </c>
      <c r="AG265" t="s">
        <v>2073</v>
      </c>
      <c r="AH265" t="s">
        <v>2073</v>
      </c>
      <c r="AI265" t="s">
        <v>2073</v>
      </c>
      <c r="AJ265" t="s">
        <v>2073</v>
      </c>
      <c r="AK265" t="s">
        <v>2073</v>
      </c>
      <c r="AL265" t="s">
        <v>2072</v>
      </c>
      <c r="AM265" t="s">
        <v>2073</v>
      </c>
      <c r="AN265" t="s">
        <v>2073</v>
      </c>
      <c r="AO265" t="s">
        <v>2073</v>
      </c>
      <c r="AP265" t="s">
        <v>2072</v>
      </c>
      <c r="AQ265" t="s">
        <v>2073</v>
      </c>
      <c r="AR265" t="s">
        <v>2073</v>
      </c>
      <c r="AS265" t="s">
        <v>2073</v>
      </c>
      <c r="AT265" t="s">
        <v>2073</v>
      </c>
      <c r="AU265" t="s">
        <v>2077</v>
      </c>
      <c r="AV265" t="s">
        <v>2077</v>
      </c>
      <c r="AW265" t="s">
        <v>2072</v>
      </c>
      <c r="AX265" t="s">
        <v>2077</v>
      </c>
      <c r="AY265" t="s">
        <v>2077</v>
      </c>
      <c r="AZ265" t="s">
        <v>2073</v>
      </c>
      <c r="BA265" t="s">
        <v>2077</v>
      </c>
      <c r="BB265" t="s">
        <v>2073</v>
      </c>
      <c r="BC265" t="s">
        <v>2073</v>
      </c>
      <c r="BD265" t="s">
        <v>2073</v>
      </c>
      <c r="BE265" t="s">
        <v>2072</v>
      </c>
      <c r="BF265" t="s">
        <v>2073</v>
      </c>
      <c r="BG265" t="s">
        <v>2073</v>
      </c>
      <c r="BH265" t="s">
        <v>2073</v>
      </c>
      <c r="BI265" t="s">
        <v>2073</v>
      </c>
      <c r="BJ265" t="s">
        <v>2073</v>
      </c>
      <c r="BK265" t="s">
        <v>2073</v>
      </c>
      <c r="BL265" t="s">
        <v>2073</v>
      </c>
      <c r="BM265" t="s">
        <v>2073</v>
      </c>
      <c r="BN265" t="s">
        <v>2073</v>
      </c>
      <c r="BO265" t="s">
        <v>2073</v>
      </c>
      <c r="BP265" t="s">
        <v>2073</v>
      </c>
      <c r="BQ265" t="s">
        <v>2073</v>
      </c>
    </row>
    <row r="266" spans="1:69" x14ac:dyDescent="0.25">
      <c r="A266" t="s">
        <v>2340</v>
      </c>
      <c r="B266" t="s">
        <v>188</v>
      </c>
      <c r="C266" t="s">
        <v>2077</v>
      </c>
      <c r="D266" t="s">
        <v>2077</v>
      </c>
      <c r="E266" t="s">
        <v>2077</v>
      </c>
      <c r="F266" t="s">
        <v>2077</v>
      </c>
      <c r="G266" t="s">
        <v>2077</v>
      </c>
      <c r="H266" t="s">
        <v>2077</v>
      </c>
      <c r="I266" t="s">
        <v>2077</v>
      </c>
      <c r="J266" t="s">
        <v>2073</v>
      </c>
      <c r="K266" t="s">
        <v>2072</v>
      </c>
      <c r="L266" t="s">
        <v>2073</v>
      </c>
      <c r="M266" t="s">
        <v>2073</v>
      </c>
      <c r="N266" t="s">
        <v>2073</v>
      </c>
      <c r="O266" t="s">
        <v>2073</v>
      </c>
      <c r="P266" t="s">
        <v>2073</v>
      </c>
      <c r="Q266" t="s">
        <v>2077</v>
      </c>
      <c r="R266" t="s">
        <v>2077</v>
      </c>
      <c r="S266" t="s">
        <v>2077</v>
      </c>
      <c r="T266" t="s">
        <v>2077</v>
      </c>
      <c r="U266" t="s">
        <v>2073</v>
      </c>
      <c r="V266" t="s">
        <v>2073</v>
      </c>
      <c r="W266" t="s">
        <v>2072</v>
      </c>
      <c r="X266" t="s">
        <v>2073</v>
      </c>
      <c r="Y266" t="s">
        <v>2073</v>
      </c>
      <c r="Z266" t="s">
        <v>2073</v>
      </c>
      <c r="AA266" t="s">
        <v>2073</v>
      </c>
      <c r="AB266" t="s">
        <v>2073</v>
      </c>
      <c r="AC266" t="s">
        <v>2073</v>
      </c>
      <c r="AD266" t="s">
        <v>2073</v>
      </c>
      <c r="AE266" t="s">
        <v>2073</v>
      </c>
      <c r="AF266" t="s">
        <v>2073</v>
      </c>
      <c r="AG266" t="s">
        <v>2073</v>
      </c>
      <c r="AH266" t="s">
        <v>2073</v>
      </c>
      <c r="AI266" t="s">
        <v>2073</v>
      </c>
      <c r="AJ266" t="s">
        <v>2073</v>
      </c>
      <c r="AK266" t="s">
        <v>2073</v>
      </c>
      <c r="AL266" t="s">
        <v>2072</v>
      </c>
      <c r="AM266" t="s">
        <v>2073</v>
      </c>
      <c r="AN266" t="s">
        <v>2073</v>
      </c>
      <c r="AO266" t="s">
        <v>2072</v>
      </c>
      <c r="AP266" t="s">
        <v>2072</v>
      </c>
      <c r="AQ266" t="s">
        <v>2073</v>
      </c>
      <c r="AR266" t="s">
        <v>2073</v>
      </c>
      <c r="AS266" t="s">
        <v>2073</v>
      </c>
      <c r="AT266" t="s">
        <v>2073</v>
      </c>
      <c r="AU266" t="s">
        <v>2073</v>
      </c>
      <c r="AV266" t="s">
        <v>2077</v>
      </c>
      <c r="AW266" t="s">
        <v>2073</v>
      </c>
      <c r="AX266" t="s">
        <v>2073</v>
      </c>
      <c r="AY266" t="s">
        <v>2073</v>
      </c>
      <c r="AZ266" t="s">
        <v>2073</v>
      </c>
      <c r="BA266" t="s">
        <v>2073</v>
      </c>
      <c r="BB266" t="s">
        <v>2073</v>
      </c>
      <c r="BC266" t="s">
        <v>2072</v>
      </c>
      <c r="BD266" t="s">
        <v>2073</v>
      </c>
      <c r="BE266" t="s">
        <v>2072</v>
      </c>
      <c r="BF266" t="s">
        <v>2073</v>
      </c>
      <c r="BG266" t="s">
        <v>2073</v>
      </c>
      <c r="BH266" t="s">
        <v>2077</v>
      </c>
      <c r="BI266" t="s">
        <v>2077</v>
      </c>
      <c r="BJ266" t="s">
        <v>2077</v>
      </c>
      <c r="BK266" t="s">
        <v>2077</v>
      </c>
      <c r="BL266" t="s">
        <v>2077</v>
      </c>
      <c r="BM266" t="s">
        <v>2073</v>
      </c>
      <c r="BN266" t="s">
        <v>2073</v>
      </c>
      <c r="BO266" t="s">
        <v>2073</v>
      </c>
      <c r="BP266" t="s">
        <v>2073</v>
      </c>
      <c r="BQ266" t="s">
        <v>2073</v>
      </c>
    </row>
    <row r="267" spans="1:69" x14ac:dyDescent="0.25">
      <c r="A267" t="s">
        <v>2341</v>
      </c>
      <c r="B267" t="s">
        <v>334</v>
      </c>
      <c r="C267" t="s">
        <v>2073</v>
      </c>
      <c r="D267" t="s">
        <v>2072</v>
      </c>
      <c r="E267" t="s">
        <v>2072</v>
      </c>
      <c r="F267" t="s">
        <v>2073</v>
      </c>
      <c r="G267" t="s">
        <v>2073</v>
      </c>
      <c r="H267" t="s">
        <v>2073</v>
      </c>
      <c r="I267" t="s">
        <v>2073</v>
      </c>
      <c r="J267" t="s">
        <v>2073</v>
      </c>
      <c r="K267" t="s">
        <v>2073</v>
      </c>
      <c r="L267" t="s">
        <v>2073</v>
      </c>
      <c r="M267" t="s">
        <v>2073</v>
      </c>
      <c r="N267" t="s">
        <v>2073</v>
      </c>
      <c r="O267" t="s">
        <v>2073</v>
      </c>
      <c r="P267" t="s">
        <v>2073</v>
      </c>
      <c r="Q267" t="s">
        <v>2073</v>
      </c>
      <c r="R267" t="s">
        <v>2073</v>
      </c>
      <c r="S267" t="s">
        <v>2073</v>
      </c>
      <c r="T267" t="s">
        <v>2073</v>
      </c>
      <c r="U267" t="s">
        <v>2073</v>
      </c>
      <c r="V267" t="s">
        <v>2073</v>
      </c>
      <c r="W267" t="s">
        <v>2072</v>
      </c>
      <c r="X267" t="s">
        <v>2072</v>
      </c>
      <c r="Y267" t="s">
        <v>2073</v>
      </c>
      <c r="Z267" t="s">
        <v>2073</v>
      </c>
      <c r="AA267" t="s">
        <v>2073</v>
      </c>
      <c r="AB267" t="s">
        <v>2073</v>
      </c>
      <c r="AC267" t="s">
        <v>2073</v>
      </c>
      <c r="AD267" t="s">
        <v>2073</v>
      </c>
      <c r="AE267" t="s">
        <v>2073</v>
      </c>
      <c r="AF267" t="s">
        <v>2073</v>
      </c>
      <c r="AG267" t="s">
        <v>2073</v>
      </c>
      <c r="AH267" t="s">
        <v>2073</v>
      </c>
      <c r="AI267" t="s">
        <v>2073</v>
      </c>
      <c r="AJ267" t="s">
        <v>2073</v>
      </c>
      <c r="AK267" t="s">
        <v>2073</v>
      </c>
      <c r="AL267" t="s">
        <v>2072</v>
      </c>
      <c r="AM267" t="s">
        <v>2073</v>
      </c>
      <c r="AN267" t="s">
        <v>2073</v>
      </c>
      <c r="AO267" t="s">
        <v>2073</v>
      </c>
      <c r="AP267" t="s">
        <v>2072</v>
      </c>
      <c r="AQ267" t="s">
        <v>2073</v>
      </c>
      <c r="AR267" t="s">
        <v>2073</v>
      </c>
      <c r="AS267" t="s">
        <v>2073</v>
      </c>
      <c r="AT267" t="s">
        <v>2073</v>
      </c>
      <c r="AU267" t="s">
        <v>2073</v>
      </c>
      <c r="AV267" t="s">
        <v>2073</v>
      </c>
      <c r="AW267" t="s">
        <v>2072</v>
      </c>
      <c r="AX267" t="s">
        <v>2073</v>
      </c>
      <c r="AY267" t="s">
        <v>2073</v>
      </c>
      <c r="AZ267" t="s">
        <v>2073</v>
      </c>
      <c r="BA267" t="s">
        <v>2073</v>
      </c>
      <c r="BB267" t="s">
        <v>2073</v>
      </c>
      <c r="BC267" t="s">
        <v>2073</v>
      </c>
      <c r="BD267" t="s">
        <v>2073</v>
      </c>
      <c r="BE267" t="s">
        <v>2073</v>
      </c>
      <c r="BF267" t="s">
        <v>2073</v>
      </c>
      <c r="BG267" t="s">
        <v>2073</v>
      </c>
      <c r="BH267" t="s">
        <v>2073</v>
      </c>
      <c r="BI267" t="s">
        <v>2073</v>
      </c>
      <c r="BJ267" t="s">
        <v>2073</v>
      </c>
      <c r="BK267" t="s">
        <v>2073</v>
      </c>
      <c r="BL267" t="s">
        <v>2073</v>
      </c>
      <c r="BM267" t="s">
        <v>2073</v>
      </c>
      <c r="BN267" t="s">
        <v>2073</v>
      </c>
      <c r="BO267" t="s">
        <v>2073</v>
      </c>
      <c r="BP267" t="s">
        <v>2073</v>
      </c>
      <c r="BQ267" t="s">
        <v>2073</v>
      </c>
    </row>
    <row r="268" spans="1:69" x14ac:dyDescent="0.25">
      <c r="A268" t="s">
        <v>2342</v>
      </c>
      <c r="B268" t="s">
        <v>114</v>
      </c>
      <c r="C268" t="s">
        <v>2072</v>
      </c>
      <c r="D268" t="s">
        <v>2072</v>
      </c>
      <c r="E268" t="s">
        <v>2073</v>
      </c>
      <c r="F268" t="s">
        <v>2072</v>
      </c>
      <c r="G268" t="s">
        <v>2072</v>
      </c>
      <c r="H268" t="s">
        <v>2072</v>
      </c>
      <c r="I268" t="s">
        <v>2072</v>
      </c>
      <c r="J268" t="s">
        <v>2072</v>
      </c>
      <c r="K268" t="s">
        <v>2072</v>
      </c>
      <c r="L268" t="s">
        <v>2072</v>
      </c>
      <c r="M268" t="s">
        <v>2072</v>
      </c>
      <c r="N268" t="s">
        <v>2072</v>
      </c>
      <c r="O268" t="s">
        <v>2072</v>
      </c>
      <c r="P268" t="s">
        <v>2072</v>
      </c>
      <c r="Q268" t="s">
        <v>2072</v>
      </c>
      <c r="R268" t="s">
        <v>2072</v>
      </c>
      <c r="S268" t="s">
        <v>2072</v>
      </c>
      <c r="T268" t="s">
        <v>2072</v>
      </c>
      <c r="U268" t="s">
        <v>2072</v>
      </c>
      <c r="V268" t="s">
        <v>2072</v>
      </c>
      <c r="W268" t="s">
        <v>2073</v>
      </c>
      <c r="X268" t="s">
        <v>2072</v>
      </c>
      <c r="Y268" t="s">
        <v>2072</v>
      </c>
      <c r="Z268" t="s">
        <v>2072</v>
      </c>
      <c r="AA268" t="s">
        <v>2072</v>
      </c>
      <c r="AB268" t="s">
        <v>2072</v>
      </c>
      <c r="AC268" t="s">
        <v>2072</v>
      </c>
      <c r="AD268" t="s">
        <v>2072</v>
      </c>
      <c r="AE268" t="s">
        <v>2072</v>
      </c>
      <c r="AF268" t="s">
        <v>2072</v>
      </c>
      <c r="AG268" t="s">
        <v>2072</v>
      </c>
      <c r="AH268" t="s">
        <v>2072</v>
      </c>
      <c r="AI268" t="s">
        <v>2072</v>
      </c>
      <c r="AJ268" t="s">
        <v>2072</v>
      </c>
      <c r="AK268" t="s">
        <v>2072</v>
      </c>
      <c r="AL268" t="s">
        <v>2072</v>
      </c>
      <c r="AM268" t="s">
        <v>2072</v>
      </c>
      <c r="AN268" t="s">
        <v>2072</v>
      </c>
      <c r="AO268" t="s">
        <v>2072</v>
      </c>
      <c r="AP268" t="s">
        <v>2073</v>
      </c>
      <c r="AQ268" t="s">
        <v>2072</v>
      </c>
      <c r="AR268" t="s">
        <v>2072</v>
      </c>
      <c r="AS268" t="s">
        <v>2072</v>
      </c>
      <c r="AT268" t="s">
        <v>2072</v>
      </c>
      <c r="AU268" t="s">
        <v>2072</v>
      </c>
      <c r="AV268" t="s">
        <v>2072</v>
      </c>
      <c r="AW268" t="s">
        <v>2073</v>
      </c>
      <c r="AX268" t="s">
        <v>2072</v>
      </c>
      <c r="AY268" t="s">
        <v>2072</v>
      </c>
      <c r="AZ268" t="s">
        <v>2072</v>
      </c>
      <c r="BA268" t="s">
        <v>2072</v>
      </c>
      <c r="BB268" t="s">
        <v>2072</v>
      </c>
      <c r="BC268" t="s">
        <v>2072</v>
      </c>
      <c r="BD268" t="s">
        <v>2072</v>
      </c>
      <c r="BE268" t="s">
        <v>2072</v>
      </c>
      <c r="BF268" t="s">
        <v>2072</v>
      </c>
      <c r="BG268" t="s">
        <v>2072</v>
      </c>
      <c r="BH268" t="s">
        <v>2072</v>
      </c>
      <c r="BI268" t="s">
        <v>2072</v>
      </c>
      <c r="BJ268" t="s">
        <v>2072</v>
      </c>
      <c r="BK268" t="s">
        <v>2072</v>
      </c>
      <c r="BL268" t="s">
        <v>2072</v>
      </c>
      <c r="BM268" t="s">
        <v>2072</v>
      </c>
      <c r="BN268" t="s">
        <v>2072</v>
      </c>
      <c r="BO268" t="s">
        <v>2072</v>
      </c>
      <c r="BP268" t="s">
        <v>2072</v>
      </c>
      <c r="BQ268" t="s">
        <v>2072</v>
      </c>
    </row>
    <row r="269" spans="1:69" x14ac:dyDescent="0.25">
      <c r="A269" t="s">
        <v>2343</v>
      </c>
      <c r="B269" t="s">
        <v>114</v>
      </c>
      <c r="C269" t="s">
        <v>2077</v>
      </c>
      <c r="D269" t="s">
        <v>2072</v>
      </c>
      <c r="E269" t="s">
        <v>2072</v>
      </c>
      <c r="F269" t="s">
        <v>2072</v>
      </c>
      <c r="G269" t="s">
        <v>2072</v>
      </c>
      <c r="H269" t="s">
        <v>2072</v>
      </c>
      <c r="I269" t="s">
        <v>2072</v>
      </c>
      <c r="J269" t="s">
        <v>2072</v>
      </c>
      <c r="K269" t="s">
        <v>2072</v>
      </c>
      <c r="L269" t="s">
        <v>2072</v>
      </c>
      <c r="M269" t="s">
        <v>2072</v>
      </c>
      <c r="N269" t="s">
        <v>2072</v>
      </c>
      <c r="O269" t="s">
        <v>2072</v>
      </c>
      <c r="P269" t="s">
        <v>2072</v>
      </c>
      <c r="Q269" t="s">
        <v>2072</v>
      </c>
      <c r="R269" t="s">
        <v>2072</v>
      </c>
      <c r="S269" t="s">
        <v>2072</v>
      </c>
      <c r="T269" t="s">
        <v>2072</v>
      </c>
      <c r="U269" t="s">
        <v>2072</v>
      </c>
      <c r="V269" t="s">
        <v>2072</v>
      </c>
      <c r="W269" t="s">
        <v>2073</v>
      </c>
      <c r="X269" t="s">
        <v>2073</v>
      </c>
      <c r="Y269" t="s">
        <v>2072</v>
      </c>
      <c r="Z269" t="s">
        <v>2072</v>
      </c>
      <c r="AA269" t="s">
        <v>2072</v>
      </c>
      <c r="AB269" t="s">
        <v>2072</v>
      </c>
      <c r="AC269" t="s">
        <v>2072</v>
      </c>
      <c r="AD269" t="s">
        <v>2072</v>
      </c>
      <c r="AE269" t="s">
        <v>2072</v>
      </c>
      <c r="AF269" t="s">
        <v>2072</v>
      </c>
      <c r="AG269" t="s">
        <v>2072</v>
      </c>
      <c r="AH269" t="s">
        <v>2072</v>
      </c>
      <c r="AI269" t="s">
        <v>2073</v>
      </c>
      <c r="AJ269" t="s">
        <v>2072</v>
      </c>
      <c r="AK269" t="s">
        <v>2072</v>
      </c>
      <c r="AL269" t="s">
        <v>2072</v>
      </c>
      <c r="AM269" t="s">
        <v>2072</v>
      </c>
      <c r="AN269" t="s">
        <v>2072</v>
      </c>
      <c r="AO269" t="s">
        <v>2072</v>
      </c>
      <c r="AP269" t="s">
        <v>2073</v>
      </c>
      <c r="AQ269" t="s">
        <v>2072</v>
      </c>
      <c r="AR269" t="s">
        <v>2072</v>
      </c>
      <c r="AS269" t="s">
        <v>2072</v>
      </c>
      <c r="AT269" t="s">
        <v>2072</v>
      </c>
      <c r="AU269" t="s">
        <v>2072</v>
      </c>
      <c r="AV269" t="s">
        <v>2072</v>
      </c>
      <c r="AW269" t="s">
        <v>2073</v>
      </c>
      <c r="AX269" t="s">
        <v>2072</v>
      </c>
      <c r="AY269" t="s">
        <v>2072</v>
      </c>
      <c r="AZ269" t="s">
        <v>2072</v>
      </c>
      <c r="BA269" t="s">
        <v>2072</v>
      </c>
      <c r="BB269" t="s">
        <v>2073</v>
      </c>
      <c r="BC269" t="s">
        <v>2077</v>
      </c>
      <c r="BD269" t="s">
        <v>2072</v>
      </c>
      <c r="BE269" t="s">
        <v>2072</v>
      </c>
      <c r="BF269" t="s">
        <v>2072</v>
      </c>
      <c r="BG269" t="s">
        <v>2072</v>
      </c>
      <c r="BH269" t="s">
        <v>2072</v>
      </c>
      <c r="BI269" t="s">
        <v>2073</v>
      </c>
      <c r="BJ269" t="s">
        <v>2073</v>
      </c>
      <c r="BK269" t="s">
        <v>2072</v>
      </c>
      <c r="BL269" t="s">
        <v>2073</v>
      </c>
      <c r="BM269" t="s">
        <v>2073</v>
      </c>
      <c r="BN269" t="s">
        <v>2073</v>
      </c>
      <c r="BO269" t="s">
        <v>2073</v>
      </c>
      <c r="BP269" t="s">
        <v>2072</v>
      </c>
      <c r="BQ269" t="s">
        <v>2073</v>
      </c>
    </row>
    <row r="270" spans="1:69" x14ac:dyDescent="0.25">
      <c r="A270" t="s">
        <v>2344</v>
      </c>
      <c r="B270" t="s">
        <v>896</v>
      </c>
      <c r="C270" t="s">
        <v>2072</v>
      </c>
      <c r="D270" t="s">
        <v>2073</v>
      </c>
      <c r="E270" t="s">
        <v>2073</v>
      </c>
      <c r="F270" t="s">
        <v>2072</v>
      </c>
      <c r="G270" t="s">
        <v>2072</v>
      </c>
      <c r="H270" t="s">
        <v>2073</v>
      </c>
      <c r="I270" t="s">
        <v>2073</v>
      </c>
      <c r="J270" t="s">
        <v>2072</v>
      </c>
      <c r="K270" t="s">
        <v>2072</v>
      </c>
      <c r="L270" t="s">
        <v>2072</v>
      </c>
      <c r="M270" t="s">
        <v>2072</v>
      </c>
      <c r="N270" t="s">
        <v>2072</v>
      </c>
      <c r="O270" t="s">
        <v>2073</v>
      </c>
      <c r="P270" t="s">
        <v>2072</v>
      </c>
      <c r="Q270" t="s">
        <v>2072</v>
      </c>
      <c r="R270" t="s">
        <v>2072</v>
      </c>
      <c r="S270" t="s">
        <v>2072</v>
      </c>
      <c r="T270" t="s">
        <v>2073</v>
      </c>
      <c r="U270" t="s">
        <v>2072</v>
      </c>
      <c r="V270" t="s">
        <v>2072</v>
      </c>
      <c r="W270" t="s">
        <v>2073</v>
      </c>
      <c r="X270" t="s">
        <v>2073</v>
      </c>
      <c r="Y270" t="s">
        <v>2072</v>
      </c>
      <c r="Z270" t="s">
        <v>2072</v>
      </c>
      <c r="AA270" t="s">
        <v>2072</v>
      </c>
      <c r="AB270" t="s">
        <v>2072</v>
      </c>
      <c r="AC270" t="s">
        <v>2072</v>
      </c>
      <c r="AD270" t="s">
        <v>2072</v>
      </c>
      <c r="AE270" t="s">
        <v>2072</v>
      </c>
      <c r="AF270" t="s">
        <v>2072</v>
      </c>
      <c r="AG270" t="s">
        <v>2072</v>
      </c>
      <c r="AH270" t="s">
        <v>2072</v>
      </c>
      <c r="AI270" t="s">
        <v>2073</v>
      </c>
      <c r="AJ270" t="s">
        <v>2072</v>
      </c>
      <c r="AK270" t="s">
        <v>2072</v>
      </c>
      <c r="AL270" t="s">
        <v>2072</v>
      </c>
      <c r="AM270" t="s">
        <v>2072</v>
      </c>
      <c r="AN270" t="s">
        <v>2072</v>
      </c>
      <c r="AO270" t="s">
        <v>2072</v>
      </c>
      <c r="AP270" t="s">
        <v>2073</v>
      </c>
      <c r="AQ270" t="s">
        <v>2072</v>
      </c>
      <c r="AR270" t="s">
        <v>2072</v>
      </c>
      <c r="AS270" t="s">
        <v>2072</v>
      </c>
      <c r="AT270" t="s">
        <v>2073</v>
      </c>
      <c r="AU270" t="s">
        <v>2072</v>
      </c>
      <c r="AV270" t="s">
        <v>2072</v>
      </c>
      <c r="AW270" t="s">
        <v>2073</v>
      </c>
      <c r="AX270" t="s">
        <v>2072</v>
      </c>
      <c r="AY270" t="s">
        <v>2072</v>
      </c>
      <c r="AZ270" t="s">
        <v>2072</v>
      </c>
      <c r="BA270" t="s">
        <v>2072</v>
      </c>
      <c r="BB270" t="s">
        <v>2073</v>
      </c>
      <c r="BC270" t="s">
        <v>2072</v>
      </c>
      <c r="BD270" t="s">
        <v>2072</v>
      </c>
      <c r="BE270" t="s">
        <v>2072</v>
      </c>
      <c r="BF270" t="s">
        <v>2073</v>
      </c>
      <c r="BG270" t="s">
        <v>2073</v>
      </c>
      <c r="BH270" t="s">
        <v>2073</v>
      </c>
      <c r="BI270" t="s">
        <v>2073</v>
      </c>
      <c r="BJ270" t="s">
        <v>2073</v>
      </c>
      <c r="BK270" t="s">
        <v>2072</v>
      </c>
      <c r="BL270" t="s">
        <v>2073</v>
      </c>
      <c r="BM270" t="s">
        <v>2073</v>
      </c>
      <c r="BN270" t="s">
        <v>2073</v>
      </c>
      <c r="BO270" t="s">
        <v>2073</v>
      </c>
      <c r="BP270" t="s">
        <v>2072</v>
      </c>
      <c r="BQ270" t="s">
        <v>2073</v>
      </c>
    </row>
    <row r="271" spans="1:69" x14ac:dyDescent="0.25">
      <c r="A271" t="s">
        <v>2345</v>
      </c>
      <c r="B271" t="s">
        <v>82</v>
      </c>
      <c r="C271" t="s">
        <v>2072</v>
      </c>
      <c r="D271" t="s">
        <v>2073</v>
      </c>
      <c r="E271" t="s">
        <v>2073</v>
      </c>
      <c r="F271" t="s">
        <v>2072</v>
      </c>
      <c r="G271" t="s">
        <v>2072</v>
      </c>
      <c r="H271" t="s">
        <v>2073</v>
      </c>
      <c r="I271" t="s">
        <v>2073</v>
      </c>
      <c r="J271" t="s">
        <v>2072</v>
      </c>
      <c r="K271" t="s">
        <v>2072</v>
      </c>
      <c r="L271" t="s">
        <v>2072</v>
      </c>
      <c r="M271" t="s">
        <v>2073</v>
      </c>
      <c r="N271" t="s">
        <v>2072</v>
      </c>
      <c r="O271" t="s">
        <v>2073</v>
      </c>
      <c r="P271" t="s">
        <v>2072</v>
      </c>
      <c r="Q271" t="s">
        <v>2072</v>
      </c>
      <c r="R271" t="s">
        <v>2072</v>
      </c>
      <c r="S271" t="s">
        <v>2072</v>
      </c>
      <c r="T271" t="s">
        <v>2073</v>
      </c>
      <c r="U271" t="s">
        <v>2072</v>
      </c>
      <c r="V271" t="s">
        <v>2072</v>
      </c>
      <c r="W271" t="s">
        <v>2073</v>
      </c>
      <c r="X271" t="s">
        <v>2073</v>
      </c>
      <c r="Y271" t="s">
        <v>2072</v>
      </c>
      <c r="Z271" t="s">
        <v>2072</v>
      </c>
      <c r="AA271" t="s">
        <v>2072</v>
      </c>
      <c r="AB271" t="s">
        <v>2072</v>
      </c>
      <c r="AC271" t="s">
        <v>2072</v>
      </c>
      <c r="AD271" t="s">
        <v>2072</v>
      </c>
      <c r="AE271" t="s">
        <v>2072</v>
      </c>
      <c r="AF271" t="s">
        <v>2072</v>
      </c>
      <c r="AG271" t="s">
        <v>2072</v>
      </c>
      <c r="AH271" t="s">
        <v>2072</v>
      </c>
      <c r="AI271" t="s">
        <v>2073</v>
      </c>
      <c r="AJ271" t="s">
        <v>2072</v>
      </c>
      <c r="AK271" t="s">
        <v>2072</v>
      </c>
      <c r="AL271" t="s">
        <v>2072</v>
      </c>
      <c r="AM271" t="s">
        <v>2072</v>
      </c>
      <c r="AN271" t="s">
        <v>2072</v>
      </c>
      <c r="AO271" t="s">
        <v>2072</v>
      </c>
      <c r="AP271" t="s">
        <v>2073</v>
      </c>
      <c r="AQ271" t="s">
        <v>2072</v>
      </c>
      <c r="AR271" t="s">
        <v>2072</v>
      </c>
      <c r="AS271" t="s">
        <v>2072</v>
      </c>
      <c r="AT271" t="s">
        <v>2073</v>
      </c>
      <c r="AU271" t="s">
        <v>2072</v>
      </c>
      <c r="AV271" t="s">
        <v>2072</v>
      </c>
      <c r="AW271" t="s">
        <v>2073</v>
      </c>
      <c r="AX271" t="s">
        <v>2072</v>
      </c>
      <c r="AY271" t="s">
        <v>2072</v>
      </c>
      <c r="AZ271" t="s">
        <v>2072</v>
      </c>
      <c r="BA271" t="s">
        <v>2072</v>
      </c>
      <c r="BB271" t="s">
        <v>2073</v>
      </c>
      <c r="BC271" t="s">
        <v>2072</v>
      </c>
      <c r="BD271" t="s">
        <v>2072</v>
      </c>
      <c r="BE271" t="s">
        <v>2072</v>
      </c>
      <c r="BF271" t="s">
        <v>2073</v>
      </c>
      <c r="BG271" t="s">
        <v>2073</v>
      </c>
      <c r="BH271" t="s">
        <v>2073</v>
      </c>
      <c r="BI271" t="s">
        <v>2073</v>
      </c>
      <c r="BJ271" t="s">
        <v>2073</v>
      </c>
      <c r="BK271" t="s">
        <v>2072</v>
      </c>
      <c r="BL271" t="s">
        <v>2073</v>
      </c>
      <c r="BM271" t="s">
        <v>2073</v>
      </c>
      <c r="BN271" t="s">
        <v>2073</v>
      </c>
      <c r="BO271" t="s">
        <v>2073</v>
      </c>
      <c r="BP271" t="s">
        <v>2072</v>
      </c>
      <c r="BQ271" t="s">
        <v>2073</v>
      </c>
    </row>
    <row r="272" spans="1:69" x14ac:dyDescent="0.25">
      <c r="A272" t="s">
        <v>2346</v>
      </c>
      <c r="B272" t="s">
        <v>537</v>
      </c>
      <c r="C272" t="s">
        <v>2073</v>
      </c>
      <c r="D272" t="s">
        <v>2072</v>
      </c>
      <c r="E272" t="s">
        <v>2072</v>
      </c>
      <c r="F272" t="s">
        <v>2073</v>
      </c>
      <c r="G272" t="s">
        <v>2073</v>
      </c>
      <c r="H272" t="s">
        <v>2073</v>
      </c>
      <c r="I272" t="s">
        <v>2073</v>
      </c>
      <c r="J272" t="s">
        <v>2073</v>
      </c>
      <c r="K272" t="s">
        <v>2073</v>
      </c>
      <c r="L272" t="s">
        <v>2073</v>
      </c>
      <c r="M272" t="s">
        <v>2073</v>
      </c>
      <c r="N272" t="s">
        <v>2073</v>
      </c>
      <c r="O272" t="s">
        <v>2073</v>
      </c>
      <c r="P272" t="s">
        <v>2073</v>
      </c>
      <c r="Q272" t="s">
        <v>2073</v>
      </c>
      <c r="R272" t="s">
        <v>2073</v>
      </c>
      <c r="S272" t="s">
        <v>2073</v>
      </c>
      <c r="T272" t="s">
        <v>2073</v>
      </c>
      <c r="U272" t="s">
        <v>2073</v>
      </c>
      <c r="V272" t="s">
        <v>2073</v>
      </c>
      <c r="W272" t="s">
        <v>2072</v>
      </c>
      <c r="X272" t="s">
        <v>2072</v>
      </c>
      <c r="Y272" t="s">
        <v>2073</v>
      </c>
      <c r="Z272" t="s">
        <v>2073</v>
      </c>
      <c r="AA272" t="s">
        <v>2073</v>
      </c>
      <c r="AB272" t="s">
        <v>2073</v>
      </c>
      <c r="AC272" t="s">
        <v>2073</v>
      </c>
      <c r="AD272" t="s">
        <v>2073</v>
      </c>
      <c r="AE272" t="s">
        <v>2073</v>
      </c>
      <c r="AF272" t="s">
        <v>2073</v>
      </c>
      <c r="AG272" t="s">
        <v>2073</v>
      </c>
      <c r="AH272" t="s">
        <v>2073</v>
      </c>
      <c r="AI272" t="s">
        <v>2073</v>
      </c>
      <c r="AJ272" t="s">
        <v>2073</v>
      </c>
      <c r="AK272" t="s">
        <v>2073</v>
      </c>
      <c r="AL272" t="s">
        <v>2072</v>
      </c>
      <c r="AM272" t="s">
        <v>2073</v>
      </c>
      <c r="AN272" t="s">
        <v>2073</v>
      </c>
      <c r="AO272" t="s">
        <v>2073</v>
      </c>
      <c r="AP272" t="s">
        <v>2072</v>
      </c>
      <c r="AQ272" t="s">
        <v>2073</v>
      </c>
      <c r="AR272" t="s">
        <v>2073</v>
      </c>
      <c r="AS272" t="s">
        <v>2073</v>
      </c>
      <c r="AT272" t="s">
        <v>2073</v>
      </c>
      <c r="AU272" t="s">
        <v>2073</v>
      </c>
      <c r="AV272" t="s">
        <v>2073</v>
      </c>
      <c r="AW272" t="s">
        <v>2072</v>
      </c>
      <c r="AX272" t="s">
        <v>2073</v>
      </c>
      <c r="AY272" t="s">
        <v>2073</v>
      </c>
      <c r="AZ272" t="s">
        <v>2073</v>
      </c>
      <c r="BA272" t="s">
        <v>2073</v>
      </c>
      <c r="BB272" t="s">
        <v>2073</v>
      </c>
      <c r="BC272" t="s">
        <v>2073</v>
      </c>
      <c r="BD272" t="s">
        <v>2073</v>
      </c>
      <c r="BE272" t="s">
        <v>2072</v>
      </c>
      <c r="BF272" t="s">
        <v>2073</v>
      </c>
      <c r="BG272" t="s">
        <v>2073</v>
      </c>
      <c r="BH272" t="s">
        <v>2073</v>
      </c>
      <c r="BI272" t="s">
        <v>2073</v>
      </c>
      <c r="BJ272" t="s">
        <v>2073</v>
      </c>
      <c r="BK272" t="s">
        <v>2073</v>
      </c>
      <c r="BL272" t="s">
        <v>2073</v>
      </c>
      <c r="BM272" t="s">
        <v>2073</v>
      </c>
      <c r="BN272" t="s">
        <v>2073</v>
      </c>
      <c r="BO272" t="s">
        <v>2073</v>
      </c>
      <c r="BP272" t="s">
        <v>2073</v>
      </c>
      <c r="BQ272" t="s">
        <v>2073</v>
      </c>
    </row>
    <row r="273" spans="1:69" x14ac:dyDescent="0.25">
      <c r="A273" t="s">
        <v>2347</v>
      </c>
      <c r="B273" t="s">
        <v>288</v>
      </c>
      <c r="C273" t="s">
        <v>2073</v>
      </c>
      <c r="D273" t="s">
        <v>2072</v>
      </c>
      <c r="E273" t="s">
        <v>2072</v>
      </c>
      <c r="F273" t="s">
        <v>2073</v>
      </c>
      <c r="G273" t="s">
        <v>2073</v>
      </c>
      <c r="H273" t="s">
        <v>2073</v>
      </c>
      <c r="I273" t="s">
        <v>2073</v>
      </c>
      <c r="J273" t="s">
        <v>2073</v>
      </c>
      <c r="K273" t="s">
        <v>2073</v>
      </c>
      <c r="L273" t="s">
        <v>2073</v>
      </c>
      <c r="M273" t="s">
        <v>2073</v>
      </c>
      <c r="N273" t="s">
        <v>2073</v>
      </c>
      <c r="O273" t="s">
        <v>2073</v>
      </c>
      <c r="P273" t="s">
        <v>2073</v>
      </c>
      <c r="Q273" t="s">
        <v>2073</v>
      </c>
      <c r="R273" t="s">
        <v>2073</v>
      </c>
      <c r="S273" t="s">
        <v>2073</v>
      </c>
      <c r="T273" t="s">
        <v>2073</v>
      </c>
      <c r="U273" t="s">
        <v>2073</v>
      </c>
      <c r="V273" t="s">
        <v>2073</v>
      </c>
      <c r="W273" t="s">
        <v>2072</v>
      </c>
      <c r="X273" t="s">
        <v>2072</v>
      </c>
      <c r="Y273" t="s">
        <v>2073</v>
      </c>
      <c r="Z273" t="s">
        <v>2073</v>
      </c>
      <c r="AA273" t="s">
        <v>2073</v>
      </c>
      <c r="AB273" t="s">
        <v>2073</v>
      </c>
      <c r="AC273" t="s">
        <v>2077</v>
      </c>
      <c r="AD273" t="s">
        <v>2073</v>
      </c>
      <c r="AE273" t="s">
        <v>2073</v>
      </c>
      <c r="AF273" t="s">
        <v>2073</v>
      </c>
      <c r="AG273" t="s">
        <v>2073</v>
      </c>
      <c r="AH273" t="s">
        <v>2073</v>
      </c>
      <c r="AI273" t="s">
        <v>2073</v>
      </c>
      <c r="AJ273" t="s">
        <v>2073</v>
      </c>
      <c r="AK273" t="s">
        <v>2073</v>
      </c>
      <c r="AL273" t="s">
        <v>2072</v>
      </c>
      <c r="AM273" t="s">
        <v>2072</v>
      </c>
      <c r="AN273" t="s">
        <v>2073</v>
      </c>
      <c r="AO273" t="s">
        <v>2073</v>
      </c>
      <c r="AP273" t="s">
        <v>2072</v>
      </c>
      <c r="AQ273" t="s">
        <v>2073</v>
      </c>
      <c r="AR273" t="s">
        <v>2073</v>
      </c>
      <c r="AS273" t="s">
        <v>2073</v>
      </c>
      <c r="AT273" t="s">
        <v>2073</v>
      </c>
      <c r="AU273" t="s">
        <v>2073</v>
      </c>
      <c r="AV273" t="s">
        <v>2073</v>
      </c>
      <c r="AW273" t="s">
        <v>2072</v>
      </c>
      <c r="AX273" t="s">
        <v>2073</v>
      </c>
      <c r="AY273" t="s">
        <v>2073</v>
      </c>
      <c r="AZ273" t="s">
        <v>2073</v>
      </c>
      <c r="BA273" t="s">
        <v>2073</v>
      </c>
      <c r="BB273" t="s">
        <v>2073</v>
      </c>
      <c r="BC273" t="s">
        <v>2073</v>
      </c>
      <c r="BD273" t="s">
        <v>2077</v>
      </c>
      <c r="BE273" t="s">
        <v>2077</v>
      </c>
      <c r="BF273" t="s">
        <v>2077</v>
      </c>
      <c r="BG273" t="s">
        <v>2077</v>
      </c>
      <c r="BH273" t="s">
        <v>2073</v>
      </c>
      <c r="BI273" t="s">
        <v>2073</v>
      </c>
      <c r="BJ273" t="s">
        <v>2073</v>
      </c>
      <c r="BK273" t="s">
        <v>2072</v>
      </c>
      <c r="BL273" t="s">
        <v>2077</v>
      </c>
      <c r="BM273" t="s">
        <v>2073</v>
      </c>
      <c r="BN273" t="s">
        <v>2072</v>
      </c>
      <c r="BO273" t="s">
        <v>2073</v>
      </c>
      <c r="BP273" t="s">
        <v>2073</v>
      </c>
      <c r="BQ273" t="s">
        <v>2073</v>
      </c>
    </row>
    <row r="274" spans="1:69" x14ac:dyDescent="0.25">
      <c r="A274" t="s">
        <v>2348</v>
      </c>
      <c r="B274" t="s">
        <v>288</v>
      </c>
      <c r="C274" t="s">
        <v>2073</v>
      </c>
      <c r="D274" t="s">
        <v>2072</v>
      </c>
      <c r="E274" t="s">
        <v>2072</v>
      </c>
      <c r="F274" t="s">
        <v>2073</v>
      </c>
      <c r="G274" t="s">
        <v>2073</v>
      </c>
      <c r="H274" t="s">
        <v>2073</v>
      </c>
      <c r="I274" t="s">
        <v>2073</v>
      </c>
      <c r="J274" t="s">
        <v>2073</v>
      </c>
      <c r="K274" t="s">
        <v>2073</v>
      </c>
      <c r="L274" t="s">
        <v>2073</v>
      </c>
      <c r="M274" t="s">
        <v>2073</v>
      </c>
      <c r="N274" t="s">
        <v>2073</v>
      </c>
      <c r="O274" t="s">
        <v>2073</v>
      </c>
      <c r="P274" t="s">
        <v>2072</v>
      </c>
      <c r="Q274" t="s">
        <v>2073</v>
      </c>
      <c r="R274" t="s">
        <v>2073</v>
      </c>
      <c r="S274" t="s">
        <v>2073</v>
      </c>
      <c r="T274" t="s">
        <v>2073</v>
      </c>
      <c r="U274" t="s">
        <v>2073</v>
      </c>
      <c r="V274" t="s">
        <v>2073</v>
      </c>
      <c r="W274" t="s">
        <v>2072</v>
      </c>
      <c r="X274" t="s">
        <v>2073</v>
      </c>
      <c r="Y274" t="s">
        <v>2073</v>
      </c>
      <c r="Z274" t="s">
        <v>2073</v>
      </c>
      <c r="AA274" t="s">
        <v>2073</v>
      </c>
      <c r="AB274" t="s">
        <v>2073</v>
      </c>
      <c r="AC274" t="s">
        <v>2073</v>
      </c>
      <c r="AD274" t="s">
        <v>2073</v>
      </c>
      <c r="AE274" t="s">
        <v>2073</v>
      </c>
      <c r="AF274" t="s">
        <v>2072</v>
      </c>
      <c r="AG274" t="s">
        <v>2073</v>
      </c>
      <c r="AH274" t="s">
        <v>2073</v>
      </c>
      <c r="AI274" t="s">
        <v>2073</v>
      </c>
      <c r="AJ274" t="s">
        <v>2073</v>
      </c>
      <c r="AK274" t="s">
        <v>2073</v>
      </c>
      <c r="AL274" t="s">
        <v>2072</v>
      </c>
      <c r="AM274" t="s">
        <v>2073</v>
      </c>
      <c r="AN274" t="s">
        <v>2073</v>
      </c>
      <c r="AO274" t="s">
        <v>2073</v>
      </c>
      <c r="AP274" t="s">
        <v>2072</v>
      </c>
      <c r="AQ274" t="s">
        <v>2073</v>
      </c>
      <c r="AR274" t="s">
        <v>2073</v>
      </c>
      <c r="AS274" t="s">
        <v>2073</v>
      </c>
      <c r="AT274" t="s">
        <v>2073</v>
      </c>
      <c r="AU274" t="s">
        <v>2073</v>
      </c>
      <c r="AV274" t="s">
        <v>2073</v>
      </c>
      <c r="AW274" t="s">
        <v>2073</v>
      </c>
      <c r="AX274" t="s">
        <v>2073</v>
      </c>
      <c r="AY274" t="s">
        <v>2073</v>
      </c>
      <c r="AZ274" t="s">
        <v>2073</v>
      </c>
      <c r="BA274" t="s">
        <v>2073</v>
      </c>
      <c r="BB274" t="s">
        <v>2073</v>
      </c>
      <c r="BC274" t="s">
        <v>2073</v>
      </c>
      <c r="BD274" t="s">
        <v>2073</v>
      </c>
      <c r="BE274" t="s">
        <v>2072</v>
      </c>
      <c r="BF274" t="s">
        <v>2073</v>
      </c>
      <c r="BG274" t="s">
        <v>2073</v>
      </c>
      <c r="BH274" t="s">
        <v>2073</v>
      </c>
      <c r="BI274" t="s">
        <v>2073</v>
      </c>
      <c r="BJ274" t="s">
        <v>2073</v>
      </c>
      <c r="BK274" t="s">
        <v>2073</v>
      </c>
      <c r="BL274" t="s">
        <v>2073</v>
      </c>
      <c r="BM274" t="s">
        <v>2073</v>
      </c>
      <c r="BN274" t="s">
        <v>2073</v>
      </c>
      <c r="BO274" t="s">
        <v>2073</v>
      </c>
      <c r="BP274" t="s">
        <v>2073</v>
      </c>
      <c r="BQ274" t="s">
        <v>2073</v>
      </c>
    </row>
    <row r="275" spans="1:69" x14ac:dyDescent="0.25">
      <c r="A275" t="s">
        <v>2349</v>
      </c>
      <c r="B275" t="s">
        <v>108</v>
      </c>
      <c r="C275" t="s">
        <v>2073</v>
      </c>
      <c r="D275" t="s">
        <v>2072</v>
      </c>
      <c r="E275" t="s">
        <v>2072</v>
      </c>
      <c r="F275" t="s">
        <v>2073</v>
      </c>
      <c r="G275" t="s">
        <v>2073</v>
      </c>
      <c r="H275" t="s">
        <v>2073</v>
      </c>
      <c r="I275" t="s">
        <v>2073</v>
      </c>
      <c r="J275" t="s">
        <v>2073</v>
      </c>
      <c r="K275" t="s">
        <v>2073</v>
      </c>
      <c r="L275" t="s">
        <v>2073</v>
      </c>
      <c r="M275" t="s">
        <v>2073</v>
      </c>
      <c r="N275" t="s">
        <v>2073</v>
      </c>
      <c r="O275" t="s">
        <v>2073</v>
      </c>
      <c r="P275" t="s">
        <v>2073</v>
      </c>
      <c r="Q275" t="s">
        <v>2077</v>
      </c>
      <c r="R275" t="s">
        <v>2077</v>
      </c>
      <c r="S275" t="s">
        <v>2077</v>
      </c>
      <c r="T275" t="s">
        <v>2077</v>
      </c>
      <c r="U275" t="s">
        <v>2073</v>
      </c>
      <c r="V275" t="s">
        <v>2073</v>
      </c>
      <c r="W275" t="s">
        <v>2072</v>
      </c>
      <c r="X275" t="s">
        <v>2072</v>
      </c>
      <c r="Y275" t="s">
        <v>2073</v>
      </c>
      <c r="Z275" t="s">
        <v>2073</v>
      </c>
      <c r="AA275" t="s">
        <v>2073</v>
      </c>
      <c r="AB275" t="s">
        <v>2073</v>
      </c>
      <c r="AC275" t="s">
        <v>2073</v>
      </c>
      <c r="AD275" t="s">
        <v>2073</v>
      </c>
      <c r="AE275" t="s">
        <v>2073</v>
      </c>
      <c r="AF275" t="s">
        <v>2072</v>
      </c>
      <c r="AG275" t="s">
        <v>2073</v>
      </c>
      <c r="AH275" t="s">
        <v>2073</v>
      </c>
      <c r="AI275" t="s">
        <v>2073</v>
      </c>
      <c r="AJ275" t="s">
        <v>2073</v>
      </c>
      <c r="AK275" t="s">
        <v>2073</v>
      </c>
      <c r="AL275" t="s">
        <v>2072</v>
      </c>
      <c r="AM275" t="s">
        <v>2073</v>
      </c>
      <c r="AN275" t="s">
        <v>2073</v>
      </c>
      <c r="AO275" t="s">
        <v>2073</v>
      </c>
      <c r="AP275" t="s">
        <v>2072</v>
      </c>
      <c r="AQ275" t="s">
        <v>2073</v>
      </c>
      <c r="AR275" t="s">
        <v>2073</v>
      </c>
      <c r="AS275" t="s">
        <v>2073</v>
      </c>
      <c r="AT275" t="s">
        <v>2073</v>
      </c>
      <c r="AU275" t="s">
        <v>2073</v>
      </c>
      <c r="AV275" t="s">
        <v>2073</v>
      </c>
      <c r="AW275" t="s">
        <v>2072</v>
      </c>
      <c r="AX275" t="s">
        <v>2073</v>
      </c>
      <c r="AY275" t="s">
        <v>2073</v>
      </c>
      <c r="AZ275" t="s">
        <v>2073</v>
      </c>
      <c r="BA275" t="s">
        <v>2073</v>
      </c>
      <c r="BB275" t="s">
        <v>2073</v>
      </c>
      <c r="BC275" t="s">
        <v>2073</v>
      </c>
      <c r="BD275" t="s">
        <v>2073</v>
      </c>
      <c r="BE275" t="s">
        <v>2072</v>
      </c>
      <c r="BF275" t="s">
        <v>2073</v>
      </c>
      <c r="BG275" t="s">
        <v>2073</v>
      </c>
      <c r="BH275" t="s">
        <v>2073</v>
      </c>
      <c r="BI275" t="s">
        <v>2073</v>
      </c>
      <c r="BJ275" t="s">
        <v>2073</v>
      </c>
      <c r="BK275" t="s">
        <v>2073</v>
      </c>
      <c r="BL275" t="s">
        <v>2073</v>
      </c>
      <c r="BM275" t="s">
        <v>2073</v>
      </c>
      <c r="BN275" t="s">
        <v>2073</v>
      </c>
      <c r="BO275" t="s">
        <v>2073</v>
      </c>
      <c r="BP275" t="s">
        <v>2073</v>
      </c>
      <c r="BQ275" t="s">
        <v>2073</v>
      </c>
    </row>
    <row r="276" spans="1:69" x14ac:dyDescent="0.25">
      <c r="A276" t="s">
        <v>2350</v>
      </c>
      <c r="B276" t="s">
        <v>49</v>
      </c>
      <c r="C276" t="s">
        <v>2072</v>
      </c>
      <c r="D276" t="s">
        <v>2072</v>
      </c>
      <c r="E276" t="s">
        <v>2073</v>
      </c>
      <c r="F276" t="s">
        <v>2072</v>
      </c>
      <c r="G276" t="s">
        <v>2072</v>
      </c>
      <c r="H276" t="s">
        <v>2072</v>
      </c>
      <c r="I276" t="s">
        <v>2072</v>
      </c>
      <c r="J276" t="s">
        <v>2072</v>
      </c>
      <c r="K276" t="s">
        <v>2072</v>
      </c>
      <c r="L276" t="s">
        <v>2072</v>
      </c>
      <c r="M276" t="s">
        <v>2072</v>
      </c>
      <c r="N276" t="s">
        <v>2072</v>
      </c>
      <c r="O276" t="s">
        <v>2072</v>
      </c>
      <c r="P276" t="s">
        <v>2072</v>
      </c>
      <c r="Q276" t="s">
        <v>2072</v>
      </c>
      <c r="R276" t="s">
        <v>2072</v>
      </c>
      <c r="S276" t="s">
        <v>2072</v>
      </c>
      <c r="T276" t="s">
        <v>2073</v>
      </c>
      <c r="U276" t="s">
        <v>2072</v>
      </c>
      <c r="V276" t="s">
        <v>2072</v>
      </c>
      <c r="W276" t="s">
        <v>2073</v>
      </c>
      <c r="X276" t="s">
        <v>2072</v>
      </c>
      <c r="Y276" t="s">
        <v>2072</v>
      </c>
      <c r="Z276" t="s">
        <v>2072</v>
      </c>
      <c r="AA276" t="s">
        <v>2072</v>
      </c>
      <c r="AB276" t="s">
        <v>2072</v>
      </c>
      <c r="AC276" t="s">
        <v>2072</v>
      </c>
      <c r="AD276" t="s">
        <v>2072</v>
      </c>
      <c r="AE276" t="s">
        <v>2072</v>
      </c>
      <c r="AF276" t="s">
        <v>2072</v>
      </c>
      <c r="AG276" t="s">
        <v>2072</v>
      </c>
      <c r="AH276" t="s">
        <v>2072</v>
      </c>
      <c r="AI276" t="s">
        <v>2073</v>
      </c>
      <c r="AJ276" t="s">
        <v>2072</v>
      </c>
      <c r="AK276" t="s">
        <v>2072</v>
      </c>
      <c r="AL276" t="s">
        <v>2072</v>
      </c>
      <c r="AM276" t="s">
        <v>2072</v>
      </c>
      <c r="AN276" t="s">
        <v>2072</v>
      </c>
      <c r="AO276" t="s">
        <v>2072</v>
      </c>
      <c r="AP276" t="s">
        <v>2073</v>
      </c>
      <c r="AQ276" t="s">
        <v>2072</v>
      </c>
      <c r="AR276" t="s">
        <v>2072</v>
      </c>
      <c r="AS276" t="s">
        <v>2072</v>
      </c>
      <c r="AT276" t="s">
        <v>2072</v>
      </c>
      <c r="AU276" t="s">
        <v>2072</v>
      </c>
      <c r="AV276" t="s">
        <v>2072</v>
      </c>
      <c r="AW276" t="s">
        <v>2073</v>
      </c>
      <c r="AX276" t="s">
        <v>2072</v>
      </c>
      <c r="AY276" t="s">
        <v>2072</v>
      </c>
      <c r="AZ276" t="s">
        <v>2072</v>
      </c>
      <c r="BA276" t="s">
        <v>2072</v>
      </c>
      <c r="BB276" t="s">
        <v>2072</v>
      </c>
      <c r="BC276" t="s">
        <v>2072</v>
      </c>
      <c r="BD276" t="s">
        <v>2072</v>
      </c>
      <c r="BE276" t="s">
        <v>2072</v>
      </c>
      <c r="BF276" t="s">
        <v>2072</v>
      </c>
      <c r="BG276" t="s">
        <v>2072</v>
      </c>
      <c r="BH276" t="s">
        <v>2072</v>
      </c>
      <c r="BI276" t="s">
        <v>2073</v>
      </c>
      <c r="BJ276" t="s">
        <v>2072</v>
      </c>
      <c r="BK276" t="s">
        <v>2072</v>
      </c>
      <c r="BL276" t="s">
        <v>2073</v>
      </c>
      <c r="BM276" t="s">
        <v>2077</v>
      </c>
      <c r="BN276" t="s">
        <v>2077</v>
      </c>
      <c r="BO276" t="s">
        <v>2077</v>
      </c>
      <c r="BP276" t="s">
        <v>2077</v>
      </c>
      <c r="BQ276" t="s">
        <v>2072</v>
      </c>
    </row>
    <row r="277" spans="1:69" x14ac:dyDescent="0.25">
      <c r="A277" t="s">
        <v>2351</v>
      </c>
      <c r="B277" t="s">
        <v>82</v>
      </c>
      <c r="C277" t="s">
        <v>2073</v>
      </c>
      <c r="D277" t="s">
        <v>2072</v>
      </c>
      <c r="E277" t="s">
        <v>2072</v>
      </c>
      <c r="F277" t="s">
        <v>2073</v>
      </c>
      <c r="G277" t="s">
        <v>2073</v>
      </c>
      <c r="H277" t="s">
        <v>2073</v>
      </c>
      <c r="I277" t="s">
        <v>2073</v>
      </c>
      <c r="J277" t="s">
        <v>2073</v>
      </c>
      <c r="K277" t="s">
        <v>2073</v>
      </c>
      <c r="L277" t="s">
        <v>2073</v>
      </c>
      <c r="M277" t="s">
        <v>2073</v>
      </c>
      <c r="N277" t="s">
        <v>2073</v>
      </c>
      <c r="O277" t="s">
        <v>2073</v>
      </c>
      <c r="P277" t="s">
        <v>2072</v>
      </c>
      <c r="Q277" t="s">
        <v>2073</v>
      </c>
      <c r="R277" t="s">
        <v>2073</v>
      </c>
      <c r="S277" t="s">
        <v>2073</v>
      </c>
      <c r="T277" t="s">
        <v>2073</v>
      </c>
      <c r="U277" t="s">
        <v>2073</v>
      </c>
      <c r="V277" t="s">
        <v>2073</v>
      </c>
      <c r="W277" t="s">
        <v>2072</v>
      </c>
      <c r="X277" t="s">
        <v>2072</v>
      </c>
      <c r="Y277" t="s">
        <v>2073</v>
      </c>
      <c r="Z277" t="s">
        <v>2073</v>
      </c>
      <c r="AA277" t="s">
        <v>2073</v>
      </c>
      <c r="AB277" t="s">
        <v>2073</v>
      </c>
      <c r="AC277" t="s">
        <v>2073</v>
      </c>
      <c r="AD277" t="s">
        <v>2073</v>
      </c>
      <c r="AE277" t="s">
        <v>2073</v>
      </c>
      <c r="AF277" t="s">
        <v>2073</v>
      </c>
      <c r="AG277" t="s">
        <v>2073</v>
      </c>
      <c r="AH277" t="s">
        <v>2073</v>
      </c>
      <c r="AI277" t="s">
        <v>2073</v>
      </c>
      <c r="AJ277" t="s">
        <v>2073</v>
      </c>
      <c r="AK277" t="s">
        <v>2073</v>
      </c>
      <c r="AL277" t="s">
        <v>2072</v>
      </c>
      <c r="AM277" t="s">
        <v>2073</v>
      </c>
      <c r="AN277" t="s">
        <v>2073</v>
      </c>
      <c r="AO277" t="s">
        <v>2073</v>
      </c>
      <c r="AP277" t="s">
        <v>2072</v>
      </c>
      <c r="AQ277" t="s">
        <v>2073</v>
      </c>
      <c r="AR277" t="s">
        <v>2073</v>
      </c>
      <c r="AS277" t="s">
        <v>2073</v>
      </c>
      <c r="AT277" t="s">
        <v>2073</v>
      </c>
      <c r="AU277" t="s">
        <v>2073</v>
      </c>
      <c r="AV277" t="s">
        <v>2073</v>
      </c>
      <c r="AW277" t="s">
        <v>2072</v>
      </c>
      <c r="AX277" t="s">
        <v>2073</v>
      </c>
      <c r="AY277" t="s">
        <v>2073</v>
      </c>
      <c r="AZ277" t="s">
        <v>2073</v>
      </c>
      <c r="BA277" t="s">
        <v>2073</v>
      </c>
      <c r="BB277" t="s">
        <v>2073</v>
      </c>
      <c r="BC277" t="s">
        <v>2073</v>
      </c>
      <c r="BD277" t="s">
        <v>2073</v>
      </c>
      <c r="BE277" t="s">
        <v>2073</v>
      </c>
      <c r="BF277" t="s">
        <v>2073</v>
      </c>
      <c r="BG277" t="s">
        <v>2073</v>
      </c>
      <c r="BH277" t="s">
        <v>2077</v>
      </c>
      <c r="BI277" t="s">
        <v>2077</v>
      </c>
      <c r="BJ277" t="s">
        <v>2077</v>
      </c>
      <c r="BK277" t="s">
        <v>2077</v>
      </c>
      <c r="BL277" t="s">
        <v>2077</v>
      </c>
      <c r="BM277" t="s">
        <v>2073</v>
      </c>
      <c r="BN277" t="s">
        <v>2073</v>
      </c>
      <c r="BO277" t="s">
        <v>2073</v>
      </c>
      <c r="BP277" t="s">
        <v>2073</v>
      </c>
      <c r="BQ277" t="s">
        <v>2073</v>
      </c>
    </row>
    <row r="278" spans="1:69" x14ac:dyDescent="0.25">
      <c r="A278" t="s">
        <v>2352</v>
      </c>
      <c r="B278" t="s">
        <v>253</v>
      </c>
      <c r="C278" t="s">
        <v>2072</v>
      </c>
      <c r="D278" t="s">
        <v>2073</v>
      </c>
      <c r="E278" t="s">
        <v>2073</v>
      </c>
      <c r="F278" t="s">
        <v>2072</v>
      </c>
      <c r="G278" t="s">
        <v>2072</v>
      </c>
      <c r="H278" t="s">
        <v>2072</v>
      </c>
      <c r="I278" t="s">
        <v>2072</v>
      </c>
      <c r="J278" t="s">
        <v>2072</v>
      </c>
      <c r="K278" t="s">
        <v>2072</v>
      </c>
      <c r="L278" t="s">
        <v>2072</v>
      </c>
      <c r="M278" t="s">
        <v>2072</v>
      </c>
      <c r="N278" t="s">
        <v>2072</v>
      </c>
      <c r="O278" t="s">
        <v>2072</v>
      </c>
      <c r="P278" t="s">
        <v>2072</v>
      </c>
      <c r="Q278" t="s">
        <v>2072</v>
      </c>
      <c r="R278" t="s">
        <v>2072</v>
      </c>
      <c r="S278" t="s">
        <v>2072</v>
      </c>
      <c r="T278" t="s">
        <v>2072</v>
      </c>
      <c r="U278" t="s">
        <v>2072</v>
      </c>
      <c r="V278" t="s">
        <v>2072</v>
      </c>
      <c r="W278" t="s">
        <v>2073</v>
      </c>
      <c r="X278" t="s">
        <v>2073</v>
      </c>
      <c r="Y278" t="s">
        <v>2072</v>
      </c>
      <c r="Z278" t="s">
        <v>2072</v>
      </c>
      <c r="AA278" t="s">
        <v>2072</v>
      </c>
      <c r="AB278" t="s">
        <v>2072</v>
      </c>
      <c r="AC278" t="s">
        <v>2072</v>
      </c>
      <c r="AD278" t="s">
        <v>2072</v>
      </c>
      <c r="AE278" t="s">
        <v>2072</v>
      </c>
      <c r="AF278" t="s">
        <v>2072</v>
      </c>
      <c r="AG278" t="s">
        <v>2072</v>
      </c>
      <c r="AH278" t="s">
        <v>2072</v>
      </c>
      <c r="AI278" t="s">
        <v>2077</v>
      </c>
      <c r="AJ278" t="s">
        <v>2072</v>
      </c>
      <c r="AK278" t="s">
        <v>2072</v>
      </c>
      <c r="AL278" t="s">
        <v>2072</v>
      </c>
      <c r="AM278" t="s">
        <v>2072</v>
      </c>
      <c r="AN278" t="s">
        <v>2072</v>
      </c>
      <c r="AO278" t="s">
        <v>2072</v>
      </c>
      <c r="AP278" t="s">
        <v>2073</v>
      </c>
      <c r="AQ278" t="s">
        <v>2072</v>
      </c>
      <c r="AR278" t="s">
        <v>2072</v>
      </c>
      <c r="AS278" t="s">
        <v>2072</v>
      </c>
      <c r="AT278" t="s">
        <v>2072</v>
      </c>
      <c r="AU278" t="s">
        <v>2072</v>
      </c>
      <c r="AV278" t="s">
        <v>2072</v>
      </c>
      <c r="AW278" t="s">
        <v>2073</v>
      </c>
      <c r="AX278" t="s">
        <v>2072</v>
      </c>
      <c r="AY278" t="s">
        <v>2072</v>
      </c>
      <c r="AZ278" t="s">
        <v>2072</v>
      </c>
      <c r="BA278" t="s">
        <v>2073</v>
      </c>
      <c r="BB278" t="s">
        <v>2077</v>
      </c>
      <c r="BC278" t="s">
        <v>2077</v>
      </c>
      <c r="BD278" t="s">
        <v>2072</v>
      </c>
      <c r="BE278" t="s">
        <v>2072</v>
      </c>
      <c r="BF278" t="s">
        <v>2072</v>
      </c>
      <c r="BG278" t="s">
        <v>2072</v>
      </c>
      <c r="BH278" t="s">
        <v>2072</v>
      </c>
      <c r="BI278" t="s">
        <v>2073</v>
      </c>
      <c r="BJ278" t="s">
        <v>2073</v>
      </c>
      <c r="BK278" t="s">
        <v>2072</v>
      </c>
      <c r="BL278" t="s">
        <v>2072</v>
      </c>
      <c r="BM278" t="s">
        <v>2072</v>
      </c>
      <c r="BN278" t="s">
        <v>2072</v>
      </c>
      <c r="BO278" t="s">
        <v>2073</v>
      </c>
      <c r="BP278" t="s">
        <v>2072</v>
      </c>
      <c r="BQ278" t="s">
        <v>2072</v>
      </c>
    </row>
    <row r="279" spans="1:69" x14ac:dyDescent="0.25">
      <c r="A279" t="s">
        <v>2353</v>
      </c>
      <c r="B279" t="s">
        <v>95</v>
      </c>
      <c r="C279" t="s">
        <v>2072</v>
      </c>
      <c r="D279" t="s">
        <v>2073</v>
      </c>
      <c r="E279" t="s">
        <v>2072</v>
      </c>
      <c r="F279" t="s">
        <v>2072</v>
      </c>
      <c r="G279" t="s">
        <v>2072</v>
      </c>
      <c r="H279" t="s">
        <v>2072</v>
      </c>
      <c r="I279" t="s">
        <v>2072</v>
      </c>
      <c r="J279" t="s">
        <v>2072</v>
      </c>
      <c r="K279" t="s">
        <v>2072</v>
      </c>
      <c r="L279" t="s">
        <v>2072</v>
      </c>
      <c r="M279" t="s">
        <v>2072</v>
      </c>
      <c r="N279" t="s">
        <v>2072</v>
      </c>
      <c r="O279" t="s">
        <v>2073</v>
      </c>
      <c r="P279" t="s">
        <v>2077</v>
      </c>
      <c r="Q279" t="s">
        <v>2072</v>
      </c>
      <c r="R279" t="s">
        <v>2072</v>
      </c>
      <c r="S279" t="s">
        <v>2072</v>
      </c>
      <c r="T279" t="s">
        <v>2072</v>
      </c>
      <c r="U279" t="s">
        <v>2072</v>
      </c>
      <c r="V279" t="s">
        <v>2072</v>
      </c>
      <c r="W279" t="s">
        <v>2073</v>
      </c>
      <c r="X279" t="s">
        <v>2073</v>
      </c>
      <c r="Y279" t="s">
        <v>2072</v>
      </c>
      <c r="Z279" t="s">
        <v>2072</v>
      </c>
      <c r="AA279" t="s">
        <v>2072</v>
      </c>
      <c r="AB279" t="s">
        <v>2072</v>
      </c>
      <c r="AC279" t="s">
        <v>2072</v>
      </c>
      <c r="AD279" t="s">
        <v>2072</v>
      </c>
      <c r="AE279" t="s">
        <v>2072</v>
      </c>
      <c r="AF279" t="s">
        <v>2072</v>
      </c>
      <c r="AG279" t="s">
        <v>2072</v>
      </c>
      <c r="AH279" t="s">
        <v>2072</v>
      </c>
      <c r="AI279" t="s">
        <v>2072</v>
      </c>
      <c r="AJ279" t="s">
        <v>2072</v>
      </c>
      <c r="AK279" t="s">
        <v>2072</v>
      </c>
      <c r="AL279" t="s">
        <v>2072</v>
      </c>
      <c r="AM279" t="s">
        <v>2072</v>
      </c>
      <c r="AN279" t="s">
        <v>2072</v>
      </c>
      <c r="AO279" t="s">
        <v>2072</v>
      </c>
      <c r="AP279" t="s">
        <v>2073</v>
      </c>
      <c r="AQ279" t="s">
        <v>2072</v>
      </c>
      <c r="AR279" t="s">
        <v>2072</v>
      </c>
      <c r="AS279" t="s">
        <v>2072</v>
      </c>
      <c r="AT279" t="s">
        <v>2072</v>
      </c>
      <c r="AU279" t="s">
        <v>2072</v>
      </c>
      <c r="AV279" t="s">
        <v>2072</v>
      </c>
      <c r="AW279" t="s">
        <v>2073</v>
      </c>
      <c r="AX279" t="s">
        <v>2072</v>
      </c>
      <c r="AY279" t="s">
        <v>2072</v>
      </c>
      <c r="AZ279" t="s">
        <v>2072</v>
      </c>
      <c r="BA279" t="s">
        <v>2072</v>
      </c>
      <c r="BB279" t="s">
        <v>2072</v>
      </c>
      <c r="BC279" t="s">
        <v>2072</v>
      </c>
      <c r="BD279" t="s">
        <v>2072</v>
      </c>
      <c r="BE279" t="s">
        <v>2072</v>
      </c>
      <c r="BF279" t="s">
        <v>2072</v>
      </c>
      <c r="BG279" t="s">
        <v>2072</v>
      </c>
      <c r="BH279" t="s">
        <v>2072</v>
      </c>
      <c r="BI279" t="s">
        <v>2073</v>
      </c>
      <c r="BJ279" t="s">
        <v>2072</v>
      </c>
      <c r="BK279" t="s">
        <v>2072</v>
      </c>
      <c r="BL279" t="s">
        <v>2072</v>
      </c>
      <c r="BM279" t="s">
        <v>2072</v>
      </c>
      <c r="BN279" t="s">
        <v>2073</v>
      </c>
      <c r="BO279" t="s">
        <v>2072</v>
      </c>
      <c r="BP279" t="s">
        <v>2072</v>
      </c>
      <c r="BQ279" t="s">
        <v>2072</v>
      </c>
    </row>
    <row r="280" spans="1:69" x14ac:dyDescent="0.25">
      <c r="A280" t="s">
        <v>2354</v>
      </c>
      <c r="B280" t="s">
        <v>82</v>
      </c>
      <c r="C280" t="s">
        <v>2072</v>
      </c>
      <c r="D280" t="s">
        <v>2073</v>
      </c>
      <c r="E280" t="s">
        <v>2073</v>
      </c>
      <c r="F280" t="s">
        <v>2072</v>
      </c>
      <c r="G280" t="s">
        <v>2072</v>
      </c>
      <c r="H280" t="s">
        <v>2072</v>
      </c>
      <c r="I280" t="s">
        <v>2073</v>
      </c>
      <c r="J280" t="s">
        <v>2072</v>
      </c>
      <c r="K280" t="s">
        <v>2072</v>
      </c>
      <c r="L280" t="s">
        <v>2072</v>
      </c>
      <c r="M280" t="s">
        <v>2072</v>
      </c>
      <c r="N280" t="s">
        <v>2072</v>
      </c>
      <c r="O280" t="s">
        <v>2072</v>
      </c>
      <c r="P280" t="s">
        <v>2072</v>
      </c>
      <c r="Q280" t="s">
        <v>2072</v>
      </c>
      <c r="R280" t="s">
        <v>2072</v>
      </c>
      <c r="S280" t="s">
        <v>2072</v>
      </c>
      <c r="T280" t="s">
        <v>2073</v>
      </c>
      <c r="U280" t="s">
        <v>2072</v>
      </c>
      <c r="V280" t="s">
        <v>2072</v>
      </c>
      <c r="W280" t="s">
        <v>2073</v>
      </c>
      <c r="X280" t="s">
        <v>2073</v>
      </c>
      <c r="Y280" t="s">
        <v>2072</v>
      </c>
      <c r="Z280" t="s">
        <v>2072</v>
      </c>
      <c r="AA280" t="s">
        <v>2072</v>
      </c>
      <c r="AB280" t="s">
        <v>2077</v>
      </c>
      <c r="AC280" t="s">
        <v>2072</v>
      </c>
      <c r="AD280" t="s">
        <v>2072</v>
      </c>
      <c r="AE280" t="s">
        <v>2072</v>
      </c>
      <c r="AF280" t="s">
        <v>2072</v>
      </c>
      <c r="AG280" t="s">
        <v>2072</v>
      </c>
      <c r="AH280" t="s">
        <v>2072</v>
      </c>
      <c r="AI280" t="s">
        <v>2077</v>
      </c>
      <c r="AJ280" t="s">
        <v>2077</v>
      </c>
      <c r="AK280" t="s">
        <v>2077</v>
      </c>
      <c r="AL280" t="s">
        <v>2077</v>
      </c>
      <c r="AM280" t="s">
        <v>2077</v>
      </c>
      <c r="AN280" t="s">
        <v>2077</v>
      </c>
      <c r="AO280" t="s">
        <v>2077</v>
      </c>
      <c r="AP280" t="s">
        <v>2077</v>
      </c>
      <c r="AQ280" t="s">
        <v>2077</v>
      </c>
      <c r="AR280" t="s">
        <v>2077</v>
      </c>
      <c r="AS280" t="s">
        <v>2072</v>
      </c>
      <c r="AT280" t="s">
        <v>2072</v>
      </c>
      <c r="AU280" t="s">
        <v>2072</v>
      </c>
      <c r="AV280" t="s">
        <v>2072</v>
      </c>
      <c r="AW280" t="s">
        <v>2072</v>
      </c>
      <c r="AX280" t="s">
        <v>2072</v>
      </c>
      <c r="AY280" t="s">
        <v>2072</v>
      </c>
      <c r="AZ280" t="s">
        <v>2072</v>
      </c>
      <c r="BA280" t="s">
        <v>2072</v>
      </c>
      <c r="BB280" t="s">
        <v>2072</v>
      </c>
      <c r="BC280" t="s">
        <v>2072</v>
      </c>
      <c r="BD280" t="s">
        <v>2072</v>
      </c>
      <c r="BE280" t="s">
        <v>2072</v>
      </c>
      <c r="BF280" t="s">
        <v>2073</v>
      </c>
      <c r="BG280" t="s">
        <v>2073</v>
      </c>
      <c r="BH280" t="s">
        <v>2073</v>
      </c>
      <c r="BI280" t="s">
        <v>2073</v>
      </c>
      <c r="BJ280" t="s">
        <v>2072</v>
      </c>
      <c r="BK280" t="s">
        <v>2072</v>
      </c>
      <c r="BL280" t="s">
        <v>2073</v>
      </c>
      <c r="BM280" t="s">
        <v>2072</v>
      </c>
      <c r="BN280" t="s">
        <v>2073</v>
      </c>
      <c r="BO280" t="s">
        <v>2073</v>
      </c>
      <c r="BP280" t="s">
        <v>2072</v>
      </c>
      <c r="BQ280" t="s">
        <v>2073</v>
      </c>
    </row>
    <row r="281" spans="1:69" x14ac:dyDescent="0.25">
      <c r="A281" t="s">
        <v>2355</v>
      </c>
      <c r="B281" t="s">
        <v>89</v>
      </c>
      <c r="C281" t="s">
        <v>2072</v>
      </c>
      <c r="D281" t="s">
        <v>2072</v>
      </c>
      <c r="E281" t="s">
        <v>2072</v>
      </c>
      <c r="F281" t="s">
        <v>2072</v>
      </c>
      <c r="G281" t="s">
        <v>2072</v>
      </c>
      <c r="H281" t="s">
        <v>2072</v>
      </c>
      <c r="I281" t="s">
        <v>2072</v>
      </c>
      <c r="J281" t="s">
        <v>2072</v>
      </c>
      <c r="K281" t="s">
        <v>2072</v>
      </c>
      <c r="L281" t="s">
        <v>2072</v>
      </c>
      <c r="M281" t="s">
        <v>2072</v>
      </c>
      <c r="N281" t="s">
        <v>2072</v>
      </c>
      <c r="O281" t="s">
        <v>2072</v>
      </c>
      <c r="P281" t="s">
        <v>2072</v>
      </c>
      <c r="Q281" t="s">
        <v>2072</v>
      </c>
      <c r="R281" t="s">
        <v>2072</v>
      </c>
      <c r="S281" t="s">
        <v>2072</v>
      </c>
      <c r="T281" t="s">
        <v>2072</v>
      </c>
      <c r="U281" t="s">
        <v>2072</v>
      </c>
      <c r="V281" t="s">
        <v>2072</v>
      </c>
      <c r="W281" t="s">
        <v>2073</v>
      </c>
      <c r="X281" t="s">
        <v>2073</v>
      </c>
      <c r="Y281" t="s">
        <v>2072</v>
      </c>
      <c r="Z281" t="s">
        <v>2072</v>
      </c>
      <c r="AA281" t="s">
        <v>2072</v>
      </c>
      <c r="AB281" t="s">
        <v>2072</v>
      </c>
      <c r="AC281" t="s">
        <v>2072</v>
      </c>
      <c r="AD281" t="s">
        <v>2072</v>
      </c>
      <c r="AE281" t="s">
        <v>2072</v>
      </c>
      <c r="AF281" t="s">
        <v>2072</v>
      </c>
      <c r="AG281" t="s">
        <v>2072</v>
      </c>
      <c r="AH281" t="s">
        <v>2072</v>
      </c>
      <c r="AI281" t="s">
        <v>2072</v>
      </c>
      <c r="AJ281" t="s">
        <v>2072</v>
      </c>
      <c r="AK281" t="s">
        <v>2072</v>
      </c>
      <c r="AL281" t="s">
        <v>2072</v>
      </c>
      <c r="AM281" t="s">
        <v>2072</v>
      </c>
      <c r="AN281" t="s">
        <v>2072</v>
      </c>
      <c r="AO281" t="s">
        <v>2072</v>
      </c>
      <c r="AP281" t="s">
        <v>2073</v>
      </c>
      <c r="AQ281" t="s">
        <v>2072</v>
      </c>
      <c r="AR281" t="s">
        <v>2072</v>
      </c>
      <c r="AS281" t="s">
        <v>2072</v>
      </c>
      <c r="AT281" t="s">
        <v>2072</v>
      </c>
      <c r="AU281" t="s">
        <v>2072</v>
      </c>
      <c r="AV281" t="s">
        <v>2072</v>
      </c>
      <c r="AW281" t="s">
        <v>2073</v>
      </c>
      <c r="AX281" t="s">
        <v>2072</v>
      </c>
      <c r="AY281" t="s">
        <v>2072</v>
      </c>
      <c r="AZ281" t="s">
        <v>2072</v>
      </c>
      <c r="BA281" t="s">
        <v>2072</v>
      </c>
      <c r="BB281" t="s">
        <v>2072</v>
      </c>
      <c r="BC281" t="s">
        <v>2072</v>
      </c>
      <c r="BD281" t="s">
        <v>2072</v>
      </c>
      <c r="BE281" t="s">
        <v>2072</v>
      </c>
      <c r="BF281" t="s">
        <v>2072</v>
      </c>
      <c r="BG281" t="s">
        <v>2072</v>
      </c>
      <c r="BH281" t="s">
        <v>2072</v>
      </c>
      <c r="BI281" t="s">
        <v>2072</v>
      </c>
      <c r="BJ281" t="s">
        <v>2072</v>
      </c>
      <c r="BK281" t="s">
        <v>2072</v>
      </c>
      <c r="BL281" t="s">
        <v>2072</v>
      </c>
      <c r="BM281" t="s">
        <v>2072</v>
      </c>
      <c r="BN281" t="s">
        <v>2072</v>
      </c>
      <c r="BO281" t="s">
        <v>2072</v>
      </c>
      <c r="BP281" t="s">
        <v>2072</v>
      </c>
      <c r="BQ281" t="s">
        <v>2072</v>
      </c>
    </row>
    <row r="282" spans="1:69" x14ac:dyDescent="0.25">
      <c r="A282" t="s">
        <v>2356</v>
      </c>
      <c r="B282" t="s">
        <v>89</v>
      </c>
      <c r="C282" t="s">
        <v>2073</v>
      </c>
      <c r="D282" t="s">
        <v>2072</v>
      </c>
      <c r="E282" t="s">
        <v>2072</v>
      </c>
      <c r="F282" t="s">
        <v>2073</v>
      </c>
      <c r="G282" t="s">
        <v>2073</v>
      </c>
      <c r="H282" t="s">
        <v>2073</v>
      </c>
      <c r="I282" t="s">
        <v>2073</v>
      </c>
      <c r="J282" t="s">
        <v>2073</v>
      </c>
      <c r="K282" t="s">
        <v>2073</v>
      </c>
      <c r="L282" t="s">
        <v>2073</v>
      </c>
      <c r="M282" t="s">
        <v>2073</v>
      </c>
      <c r="N282" t="s">
        <v>2073</v>
      </c>
      <c r="O282" t="s">
        <v>2073</v>
      </c>
      <c r="P282" t="s">
        <v>2073</v>
      </c>
      <c r="Q282" t="s">
        <v>2073</v>
      </c>
      <c r="R282" t="s">
        <v>2073</v>
      </c>
      <c r="S282" t="s">
        <v>2073</v>
      </c>
      <c r="T282" t="s">
        <v>2073</v>
      </c>
      <c r="U282" t="s">
        <v>2073</v>
      </c>
      <c r="V282" t="s">
        <v>2073</v>
      </c>
      <c r="W282" t="s">
        <v>2072</v>
      </c>
      <c r="X282" t="s">
        <v>2072</v>
      </c>
      <c r="Y282" t="s">
        <v>2073</v>
      </c>
      <c r="Z282" t="s">
        <v>2073</v>
      </c>
      <c r="AA282" t="s">
        <v>2073</v>
      </c>
      <c r="AB282" t="s">
        <v>2073</v>
      </c>
      <c r="AC282" t="s">
        <v>2073</v>
      </c>
      <c r="AD282" t="s">
        <v>2073</v>
      </c>
      <c r="AE282" t="s">
        <v>2073</v>
      </c>
      <c r="AF282" t="s">
        <v>2073</v>
      </c>
      <c r="AG282" t="s">
        <v>2077</v>
      </c>
      <c r="AH282" t="s">
        <v>2073</v>
      </c>
      <c r="AI282" t="s">
        <v>2073</v>
      </c>
      <c r="AJ282" t="s">
        <v>2073</v>
      </c>
      <c r="AK282" t="s">
        <v>2073</v>
      </c>
      <c r="AL282" t="s">
        <v>2072</v>
      </c>
      <c r="AM282" t="s">
        <v>2073</v>
      </c>
      <c r="AN282" t="s">
        <v>2073</v>
      </c>
      <c r="AO282" t="s">
        <v>2073</v>
      </c>
      <c r="AP282" t="s">
        <v>2072</v>
      </c>
      <c r="AQ282" t="s">
        <v>2073</v>
      </c>
      <c r="AR282" t="s">
        <v>2073</v>
      </c>
      <c r="AS282" t="s">
        <v>2073</v>
      </c>
      <c r="AT282" t="s">
        <v>2073</v>
      </c>
      <c r="AU282" t="s">
        <v>2073</v>
      </c>
      <c r="AV282" t="s">
        <v>2073</v>
      </c>
      <c r="AW282" t="s">
        <v>2072</v>
      </c>
      <c r="AX282" t="s">
        <v>2073</v>
      </c>
      <c r="AY282" t="s">
        <v>2073</v>
      </c>
      <c r="AZ282" t="s">
        <v>2073</v>
      </c>
      <c r="BA282" t="s">
        <v>2073</v>
      </c>
      <c r="BB282" t="s">
        <v>2073</v>
      </c>
      <c r="BC282" t="s">
        <v>2077</v>
      </c>
      <c r="BD282" t="s">
        <v>2073</v>
      </c>
      <c r="BE282" t="s">
        <v>2072</v>
      </c>
      <c r="BF282" t="s">
        <v>2073</v>
      </c>
      <c r="BG282" t="s">
        <v>2073</v>
      </c>
      <c r="BH282" t="s">
        <v>2077</v>
      </c>
      <c r="BI282" t="s">
        <v>2077</v>
      </c>
      <c r="BJ282" t="s">
        <v>2077</v>
      </c>
      <c r="BK282" t="s">
        <v>2077</v>
      </c>
      <c r="BL282" t="s">
        <v>2077</v>
      </c>
      <c r="BM282" t="s">
        <v>2073</v>
      </c>
      <c r="BN282" t="s">
        <v>2077</v>
      </c>
      <c r="BO282" t="s">
        <v>2077</v>
      </c>
      <c r="BP282" t="s">
        <v>2073</v>
      </c>
      <c r="BQ282" t="s">
        <v>2077</v>
      </c>
    </row>
    <row r="283" spans="1:69" x14ac:dyDescent="0.25">
      <c r="A283" t="s">
        <v>2357</v>
      </c>
      <c r="B283" t="s">
        <v>49</v>
      </c>
      <c r="C283" t="s">
        <v>2072</v>
      </c>
      <c r="D283" t="s">
        <v>2072</v>
      </c>
      <c r="E283" t="s">
        <v>2072</v>
      </c>
      <c r="F283" t="s">
        <v>2072</v>
      </c>
      <c r="G283" t="s">
        <v>2072</v>
      </c>
      <c r="H283" t="s">
        <v>2072</v>
      </c>
      <c r="I283" t="s">
        <v>2072</v>
      </c>
      <c r="J283" t="s">
        <v>2072</v>
      </c>
      <c r="K283" t="s">
        <v>2072</v>
      </c>
      <c r="L283" t="s">
        <v>2072</v>
      </c>
      <c r="M283" t="s">
        <v>2072</v>
      </c>
      <c r="N283" t="s">
        <v>2072</v>
      </c>
      <c r="O283" t="s">
        <v>2072</v>
      </c>
      <c r="P283" t="s">
        <v>2072</v>
      </c>
      <c r="Q283" t="s">
        <v>2072</v>
      </c>
      <c r="R283" t="s">
        <v>2072</v>
      </c>
      <c r="S283" t="s">
        <v>2072</v>
      </c>
      <c r="T283" t="s">
        <v>2072</v>
      </c>
      <c r="U283" t="s">
        <v>2072</v>
      </c>
      <c r="V283" t="s">
        <v>2072</v>
      </c>
      <c r="W283" t="s">
        <v>2073</v>
      </c>
      <c r="X283" t="s">
        <v>2073</v>
      </c>
      <c r="Y283" t="s">
        <v>2072</v>
      </c>
      <c r="Z283" t="s">
        <v>2072</v>
      </c>
      <c r="AA283" t="s">
        <v>2072</v>
      </c>
      <c r="AB283" t="s">
        <v>2072</v>
      </c>
      <c r="AC283" t="s">
        <v>2072</v>
      </c>
      <c r="AD283" t="s">
        <v>2072</v>
      </c>
      <c r="AE283" t="s">
        <v>2072</v>
      </c>
      <c r="AF283" t="s">
        <v>2072</v>
      </c>
      <c r="AG283" t="s">
        <v>2072</v>
      </c>
      <c r="AH283" t="s">
        <v>2072</v>
      </c>
      <c r="AI283" t="s">
        <v>2072</v>
      </c>
      <c r="AJ283" t="s">
        <v>2072</v>
      </c>
      <c r="AK283" t="s">
        <v>2072</v>
      </c>
      <c r="AL283" t="s">
        <v>2072</v>
      </c>
      <c r="AM283" t="s">
        <v>2072</v>
      </c>
      <c r="AN283" t="s">
        <v>2072</v>
      </c>
      <c r="AO283" t="s">
        <v>2072</v>
      </c>
      <c r="AP283" t="s">
        <v>2073</v>
      </c>
      <c r="AQ283" t="s">
        <v>2072</v>
      </c>
      <c r="AR283" t="s">
        <v>2072</v>
      </c>
      <c r="AS283" t="s">
        <v>2072</v>
      </c>
      <c r="AT283" t="s">
        <v>2072</v>
      </c>
      <c r="AU283" t="s">
        <v>2072</v>
      </c>
      <c r="AV283" t="s">
        <v>2072</v>
      </c>
      <c r="AW283" t="s">
        <v>2073</v>
      </c>
      <c r="AX283" t="s">
        <v>2072</v>
      </c>
      <c r="AY283" t="s">
        <v>2072</v>
      </c>
      <c r="AZ283" t="s">
        <v>2072</v>
      </c>
      <c r="BA283" t="s">
        <v>2072</v>
      </c>
      <c r="BB283" t="s">
        <v>2072</v>
      </c>
      <c r="BC283" t="s">
        <v>2072</v>
      </c>
      <c r="BD283" t="s">
        <v>2072</v>
      </c>
      <c r="BE283" t="s">
        <v>2072</v>
      </c>
      <c r="BF283" t="s">
        <v>2072</v>
      </c>
      <c r="BG283" t="s">
        <v>2072</v>
      </c>
      <c r="BH283" t="s">
        <v>2072</v>
      </c>
      <c r="BI283" t="s">
        <v>2072</v>
      </c>
      <c r="BJ283" t="s">
        <v>2072</v>
      </c>
      <c r="BK283" t="s">
        <v>2072</v>
      </c>
      <c r="BL283" t="s">
        <v>2072</v>
      </c>
      <c r="BM283" t="s">
        <v>2072</v>
      </c>
      <c r="BN283" t="s">
        <v>2072</v>
      </c>
      <c r="BO283" t="s">
        <v>2072</v>
      </c>
      <c r="BP283" t="s">
        <v>2072</v>
      </c>
      <c r="BQ283" t="s">
        <v>2072</v>
      </c>
    </row>
    <row r="284" spans="1:69" x14ac:dyDescent="0.25">
      <c r="A284" t="s">
        <v>2358</v>
      </c>
      <c r="B284" t="s">
        <v>82</v>
      </c>
      <c r="C284" t="s">
        <v>2072</v>
      </c>
      <c r="D284" t="s">
        <v>2073</v>
      </c>
      <c r="E284" t="s">
        <v>2073</v>
      </c>
      <c r="F284" t="s">
        <v>2072</v>
      </c>
      <c r="G284" t="s">
        <v>2072</v>
      </c>
      <c r="H284" t="s">
        <v>2073</v>
      </c>
      <c r="I284" t="s">
        <v>2072</v>
      </c>
      <c r="J284" t="s">
        <v>2072</v>
      </c>
      <c r="K284" t="s">
        <v>2072</v>
      </c>
      <c r="L284" t="s">
        <v>2072</v>
      </c>
      <c r="M284" t="s">
        <v>2072</v>
      </c>
      <c r="N284" t="s">
        <v>2072</v>
      </c>
      <c r="O284" t="s">
        <v>2072</v>
      </c>
      <c r="P284" t="s">
        <v>2072</v>
      </c>
      <c r="Q284" t="s">
        <v>2072</v>
      </c>
      <c r="R284" t="s">
        <v>2072</v>
      </c>
      <c r="S284" t="s">
        <v>2072</v>
      </c>
      <c r="T284" t="s">
        <v>2072</v>
      </c>
      <c r="U284" t="s">
        <v>2072</v>
      </c>
      <c r="V284" t="s">
        <v>2072</v>
      </c>
      <c r="W284" t="s">
        <v>2073</v>
      </c>
      <c r="X284" t="s">
        <v>2073</v>
      </c>
      <c r="Y284" t="s">
        <v>2072</v>
      </c>
      <c r="Z284" t="s">
        <v>2072</v>
      </c>
      <c r="AA284" t="s">
        <v>2072</v>
      </c>
      <c r="AB284" t="s">
        <v>2072</v>
      </c>
      <c r="AC284" t="s">
        <v>2072</v>
      </c>
      <c r="AD284" t="s">
        <v>2072</v>
      </c>
      <c r="AE284" t="s">
        <v>2072</v>
      </c>
      <c r="AF284" t="s">
        <v>2072</v>
      </c>
      <c r="AG284" t="s">
        <v>2072</v>
      </c>
      <c r="AH284" t="s">
        <v>2072</v>
      </c>
      <c r="AI284" t="s">
        <v>2072</v>
      </c>
      <c r="AJ284" t="s">
        <v>2072</v>
      </c>
      <c r="AK284" t="s">
        <v>2072</v>
      </c>
      <c r="AL284" t="s">
        <v>2072</v>
      </c>
      <c r="AM284" t="s">
        <v>2072</v>
      </c>
      <c r="AN284" t="s">
        <v>2072</v>
      </c>
      <c r="AO284" t="s">
        <v>2072</v>
      </c>
      <c r="AP284" t="s">
        <v>2073</v>
      </c>
      <c r="AQ284" t="s">
        <v>2072</v>
      </c>
      <c r="AR284" t="s">
        <v>2072</v>
      </c>
      <c r="AS284" t="s">
        <v>2072</v>
      </c>
      <c r="AT284" t="s">
        <v>2072</v>
      </c>
      <c r="AU284" t="s">
        <v>2072</v>
      </c>
      <c r="AV284" t="s">
        <v>2072</v>
      </c>
      <c r="AW284" t="s">
        <v>2073</v>
      </c>
      <c r="AX284" t="s">
        <v>2072</v>
      </c>
      <c r="AY284" t="s">
        <v>2072</v>
      </c>
      <c r="AZ284" t="s">
        <v>2072</v>
      </c>
      <c r="BA284" t="s">
        <v>2072</v>
      </c>
      <c r="BB284" t="s">
        <v>2072</v>
      </c>
      <c r="BC284" t="s">
        <v>2072</v>
      </c>
      <c r="BD284" t="s">
        <v>2072</v>
      </c>
      <c r="BE284" t="s">
        <v>2072</v>
      </c>
      <c r="BF284" t="s">
        <v>2072</v>
      </c>
      <c r="BG284" t="s">
        <v>2072</v>
      </c>
      <c r="BH284" t="s">
        <v>2072</v>
      </c>
      <c r="BI284" t="s">
        <v>2073</v>
      </c>
      <c r="BJ284" t="s">
        <v>2072</v>
      </c>
      <c r="BK284" t="s">
        <v>2072</v>
      </c>
      <c r="BL284" t="s">
        <v>2072</v>
      </c>
      <c r="BM284" t="s">
        <v>2072</v>
      </c>
      <c r="BN284" t="s">
        <v>2072</v>
      </c>
      <c r="BO284" t="s">
        <v>2072</v>
      </c>
      <c r="BP284" t="s">
        <v>2072</v>
      </c>
      <c r="BQ284" t="s">
        <v>2072</v>
      </c>
    </row>
    <row r="285" spans="1:69" x14ac:dyDescent="0.25">
      <c r="A285" t="s">
        <v>2359</v>
      </c>
      <c r="B285" t="s">
        <v>76</v>
      </c>
      <c r="C285" t="s">
        <v>2072</v>
      </c>
      <c r="D285" t="s">
        <v>2073</v>
      </c>
      <c r="E285" t="s">
        <v>2073</v>
      </c>
      <c r="F285" t="s">
        <v>2072</v>
      </c>
      <c r="G285" t="s">
        <v>2072</v>
      </c>
      <c r="H285" t="s">
        <v>2072</v>
      </c>
      <c r="I285" t="s">
        <v>2073</v>
      </c>
      <c r="J285" t="s">
        <v>2072</v>
      </c>
      <c r="K285" t="s">
        <v>2072</v>
      </c>
      <c r="L285" t="s">
        <v>2072</v>
      </c>
      <c r="M285" t="s">
        <v>2073</v>
      </c>
      <c r="N285" t="s">
        <v>2073</v>
      </c>
      <c r="O285" t="s">
        <v>2073</v>
      </c>
      <c r="P285" t="s">
        <v>2072</v>
      </c>
      <c r="Q285" t="s">
        <v>2072</v>
      </c>
      <c r="R285" t="s">
        <v>2072</v>
      </c>
      <c r="S285" t="s">
        <v>2072</v>
      </c>
      <c r="T285" t="s">
        <v>2073</v>
      </c>
      <c r="U285" t="s">
        <v>2072</v>
      </c>
      <c r="V285" t="s">
        <v>2072</v>
      </c>
      <c r="W285" t="s">
        <v>2073</v>
      </c>
      <c r="X285" t="s">
        <v>2073</v>
      </c>
      <c r="Y285" t="s">
        <v>2072</v>
      </c>
      <c r="Z285" t="s">
        <v>2072</v>
      </c>
      <c r="AA285" t="s">
        <v>2072</v>
      </c>
      <c r="AB285" t="s">
        <v>2072</v>
      </c>
      <c r="AC285" t="s">
        <v>2072</v>
      </c>
      <c r="AD285" t="s">
        <v>2072</v>
      </c>
      <c r="AE285" t="s">
        <v>2072</v>
      </c>
      <c r="AF285" t="s">
        <v>2072</v>
      </c>
      <c r="AG285" t="s">
        <v>2072</v>
      </c>
      <c r="AH285" t="s">
        <v>2072</v>
      </c>
      <c r="AI285" t="s">
        <v>2073</v>
      </c>
      <c r="AJ285" t="s">
        <v>2072</v>
      </c>
      <c r="AK285" t="s">
        <v>2072</v>
      </c>
      <c r="AL285" t="s">
        <v>2072</v>
      </c>
      <c r="AM285" t="s">
        <v>2072</v>
      </c>
      <c r="AN285" t="s">
        <v>2072</v>
      </c>
      <c r="AO285" t="s">
        <v>2072</v>
      </c>
      <c r="AP285" t="s">
        <v>2073</v>
      </c>
      <c r="AQ285" t="s">
        <v>2072</v>
      </c>
      <c r="AR285" t="s">
        <v>2072</v>
      </c>
      <c r="AS285" t="s">
        <v>2072</v>
      </c>
      <c r="AT285" t="s">
        <v>2073</v>
      </c>
      <c r="AU285" t="s">
        <v>2072</v>
      </c>
      <c r="AV285" t="s">
        <v>2072</v>
      </c>
      <c r="AW285" t="s">
        <v>2073</v>
      </c>
      <c r="AX285" t="s">
        <v>2072</v>
      </c>
      <c r="AY285" t="s">
        <v>2072</v>
      </c>
      <c r="AZ285" t="s">
        <v>2072</v>
      </c>
      <c r="BA285" t="s">
        <v>2072</v>
      </c>
      <c r="BB285" t="s">
        <v>2073</v>
      </c>
      <c r="BC285" t="s">
        <v>2072</v>
      </c>
      <c r="BD285" t="s">
        <v>2072</v>
      </c>
      <c r="BE285" t="s">
        <v>2072</v>
      </c>
      <c r="BF285" t="s">
        <v>2073</v>
      </c>
      <c r="BG285" t="s">
        <v>2073</v>
      </c>
      <c r="BH285" t="s">
        <v>2072</v>
      </c>
      <c r="BI285" t="s">
        <v>2072</v>
      </c>
      <c r="BJ285" t="s">
        <v>2072</v>
      </c>
      <c r="BK285" t="s">
        <v>2072</v>
      </c>
      <c r="BL285" t="s">
        <v>2072</v>
      </c>
      <c r="BM285" t="s">
        <v>2072</v>
      </c>
      <c r="BN285" t="s">
        <v>2072</v>
      </c>
      <c r="BO285" t="s">
        <v>2073</v>
      </c>
      <c r="BP285" t="s">
        <v>2072</v>
      </c>
      <c r="BQ285" t="s">
        <v>2073</v>
      </c>
    </row>
    <row r="286" spans="1:69" x14ac:dyDescent="0.25">
      <c r="A286" t="s">
        <v>2360</v>
      </c>
      <c r="B286" t="s">
        <v>29</v>
      </c>
      <c r="C286" t="s">
        <v>2072</v>
      </c>
      <c r="D286" t="s">
        <v>2072</v>
      </c>
      <c r="E286" t="s">
        <v>2072</v>
      </c>
      <c r="F286" t="s">
        <v>2072</v>
      </c>
      <c r="G286" t="s">
        <v>2072</v>
      </c>
      <c r="H286" t="s">
        <v>2072</v>
      </c>
      <c r="I286" t="s">
        <v>2072</v>
      </c>
      <c r="J286" t="s">
        <v>2072</v>
      </c>
      <c r="K286" t="s">
        <v>2072</v>
      </c>
      <c r="L286" t="s">
        <v>2072</v>
      </c>
      <c r="M286" t="s">
        <v>2072</v>
      </c>
      <c r="N286" t="s">
        <v>2072</v>
      </c>
      <c r="O286" t="s">
        <v>2072</v>
      </c>
      <c r="P286" t="s">
        <v>2072</v>
      </c>
      <c r="Q286" t="s">
        <v>2077</v>
      </c>
      <c r="R286" t="s">
        <v>2077</v>
      </c>
      <c r="S286" t="s">
        <v>2077</v>
      </c>
      <c r="T286" t="s">
        <v>2077</v>
      </c>
      <c r="U286" t="s">
        <v>2072</v>
      </c>
      <c r="V286" t="s">
        <v>2072</v>
      </c>
      <c r="W286" t="s">
        <v>2073</v>
      </c>
      <c r="X286" t="s">
        <v>2072</v>
      </c>
      <c r="Y286" t="s">
        <v>2072</v>
      </c>
      <c r="Z286" t="s">
        <v>2072</v>
      </c>
      <c r="AA286" t="s">
        <v>2072</v>
      </c>
      <c r="AB286" t="s">
        <v>2072</v>
      </c>
      <c r="AC286" t="s">
        <v>2072</v>
      </c>
      <c r="AD286" t="s">
        <v>2072</v>
      </c>
      <c r="AE286" t="s">
        <v>2072</v>
      </c>
      <c r="AF286" t="s">
        <v>2072</v>
      </c>
      <c r="AG286" t="s">
        <v>2072</v>
      </c>
      <c r="AH286" t="s">
        <v>2072</v>
      </c>
      <c r="AI286" t="s">
        <v>2072</v>
      </c>
      <c r="AJ286" t="s">
        <v>2072</v>
      </c>
      <c r="AK286" t="s">
        <v>2072</v>
      </c>
      <c r="AL286" t="s">
        <v>2072</v>
      </c>
      <c r="AM286" t="s">
        <v>2072</v>
      </c>
      <c r="AN286" t="s">
        <v>2072</v>
      </c>
      <c r="AO286" t="s">
        <v>2072</v>
      </c>
      <c r="AP286" t="s">
        <v>2073</v>
      </c>
      <c r="AQ286" t="s">
        <v>2072</v>
      </c>
      <c r="AR286" t="s">
        <v>2072</v>
      </c>
      <c r="AS286" t="s">
        <v>2072</v>
      </c>
      <c r="AT286" t="s">
        <v>2072</v>
      </c>
      <c r="AU286" t="s">
        <v>2072</v>
      </c>
      <c r="AV286" t="s">
        <v>2072</v>
      </c>
      <c r="AW286" t="s">
        <v>2073</v>
      </c>
      <c r="AX286" t="s">
        <v>2072</v>
      </c>
      <c r="AY286" t="s">
        <v>2072</v>
      </c>
      <c r="AZ286" t="s">
        <v>2072</v>
      </c>
      <c r="BA286" t="s">
        <v>2072</v>
      </c>
      <c r="BB286" t="s">
        <v>2072</v>
      </c>
      <c r="BC286" t="s">
        <v>2072</v>
      </c>
      <c r="BD286" t="s">
        <v>2072</v>
      </c>
      <c r="BE286" t="s">
        <v>2072</v>
      </c>
      <c r="BF286" t="s">
        <v>2072</v>
      </c>
      <c r="BG286" t="s">
        <v>2072</v>
      </c>
      <c r="BH286" t="s">
        <v>2072</v>
      </c>
      <c r="BI286" t="s">
        <v>2072</v>
      </c>
      <c r="BJ286" t="s">
        <v>2072</v>
      </c>
      <c r="BK286" t="s">
        <v>2072</v>
      </c>
      <c r="BL286" t="s">
        <v>2072</v>
      </c>
      <c r="BM286" t="s">
        <v>2072</v>
      </c>
      <c r="BN286" t="s">
        <v>2072</v>
      </c>
      <c r="BO286" t="s">
        <v>2072</v>
      </c>
      <c r="BP286" t="s">
        <v>2072</v>
      </c>
      <c r="BQ286" t="s">
        <v>2072</v>
      </c>
    </row>
    <row r="287" spans="1:69" x14ac:dyDescent="0.25">
      <c r="A287" t="s">
        <v>2361</v>
      </c>
      <c r="B287" t="s">
        <v>82</v>
      </c>
      <c r="C287" t="s">
        <v>2072</v>
      </c>
      <c r="D287" t="s">
        <v>2073</v>
      </c>
      <c r="E287" t="s">
        <v>2077</v>
      </c>
      <c r="F287" t="s">
        <v>2072</v>
      </c>
      <c r="G287" t="s">
        <v>2072</v>
      </c>
      <c r="H287" t="s">
        <v>2072</v>
      </c>
      <c r="I287" t="s">
        <v>2072</v>
      </c>
      <c r="J287" t="s">
        <v>2072</v>
      </c>
      <c r="K287" t="s">
        <v>2072</v>
      </c>
      <c r="L287" t="s">
        <v>2072</v>
      </c>
      <c r="M287" t="s">
        <v>2072</v>
      </c>
      <c r="N287" t="s">
        <v>2072</v>
      </c>
      <c r="O287" t="s">
        <v>2073</v>
      </c>
      <c r="P287" t="s">
        <v>2072</v>
      </c>
      <c r="Q287" t="s">
        <v>2072</v>
      </c>
      <c r="R287" t="s">
        <v>2072</v>
      </c>
      <c r="S287" t="s">
        <v>2072</v>
      </c>
      <c r="T287" t="s">
        <v>2073</v>
      </c>
      <c r="U287" t="s">
        <v>2072</v>
      </c>
      <c r="V287" t="s">
        <v>2072</v>
      </c>
      <c r="W287" t="s">
        <v>2073</v>
      </c>
      <c r="X287" t="s">
        <v>2073</v>
      </c>
      <c r="Y287" t="s">
        <v>2072</v>
      </c>
      <c r="Z287" t="s">
        <v>2072</v>
      </c>
      <c r="AA287" t="s">
        <v>2072</v>
      </c>
      <c r="AB287" t="s">
        <v>2072</v>
      </c>
      <c r="AC287" t="s">
        <v>2072</v>
      </c>
      <c r="AD287" t="s">
        <v>2072</v>
      </c>
      <c r="AE287" t="s">
        <v>2072</v>
      </c>
      <c r="AF287" t="s">
        <v>2073</v>
      </c>
      <c r="AG287" t="s">
        <v>2072</v>
      </c>
      <c r="AH287" t="s">
        <v>2072</v>
      </c>
      <c r="AI287" t="s">
        <v>2073</v>
      </c>
      <c r="AJ287" t="s">
        <v>2072</v>
      </c>
      <c r="AK287" t="s">
        <v>2072</v>
      </c>
      <c r="AL287" t="s">
        <v>2072</v>
      </c>
      <c r="AM287" t="s">
        <v>2072</v>
      </c>
      <c r="AN287" t="s">
        <v>2072</v>
      </c>
      <c r="AO287" t="s">
        <v>2072</v>
      </c>
      <c r="AP287" t="s">
        <v>2073</v>
      </c>
      <c r="AQ287" t="s">
        <v>2072</v>
      </c>
      <c r="AR287" t="s">
        <v>2072</v>
      </c>
      <c r="AS287" t="s">
        <v>2072</v>
      </c>
      <c r="AT287" t="s">
        <v>2072</v>
      </c>
      <c r="AU287" t="s">
        <v>2072</v>
      </c>
      <c r="AV287" t="s">
        <v>2072</v>
      </c>
      <c r="AW287" t="s">
        <v>2073</v>
      </c>
      <c r="AX287" t="s">
        <v>2072</v>
      </c>
      <c r="AY287" t="s">
        <v>2072</v>
      </c>
      <c r="AZ287" t="s">
        <v>2072</v>
      </c>
      <c r="BA287" t="s">
        <v>2072</v>
      </c>
      <c r="BB287" t="s">
        <v>2073</v>
      </c>
      <c r="BC287" t="s">
        <v>2072</v>
      </c>
      <c r="BD287" t="s">
        <v>2072</v>
      </c>
      <c r="BE287" t="s">
        <v>2072</v>
      </c>
      <c r="BF287" t="s">
        <v>2072</v>
      </c>
      <c r="BG287" t="s">
        <v>2072</v>
      </c>
      <c r="BH287" t="s">
        <v>2073</v>
      </c>
      <c r="BI287" t="s">
        <v>2073</v>
      </c>
      <c r="BJ287" t="s">
        <v>2073</v>
      </c>
      <c r="BK287" t="s">
        <v>2072</v>
      </c>
      <c r="BL287" t="s">
        <v>2073</v>
      </c>
      <c r="BM287" t="s">
        <v>2072</v>
      </c>
      <c r="BN287" t="s">
        <v>2073</v>
      </c>
      <c r="BO287" t="s">
        <v>2073</v>
      </c>
      <c r="BP287" t="s">
        <v>2072</v>
      </c>
      <c r="BQ287" t="s">
        <v>2073</v>
      </c>
    </row>
    <row r="288" spans="1:69" x14ac:dyDescent="0.25">
      <c r="A288" t="s">
        <v>2362</v>
      </c>
      <c r="B288" t="s">
        <v>282</v>
      </c>
      <c r="C288" t="s">
        <v>2072</v>
      </c>
      <c r="D288" t="s">
        <v>2072</v>
      </c>
      <c r="E288" t="s">
        <v>2073</v>
      </c>
      <c r="F288" t="s">
        <v>2072</v>
      </c>
      <c r="G288" t="s">
        <v>2072</v>
      </c>
      <c r="H288" t="s">
        <v>2072</v>
      </c>
      <c r="I288" t="s">
        <v>2072</v>
      </c>
      <c r="J288" t="s">
        <v>2072</v>
      </c>
      <c r="K288" t="s">
        <v>2072</v>
      </c>
      <c r="L288" t="s">
        <v>2072</v>
      </c>
      <c r="M288" t="s">
        <v>2072</v>
      </c>
      <c r="N288" t="s">
        <v>2072</v>
      </c>
      <c r="O288" t="s">
        <v>2072</v>
      </c>
      <c r="P288" t="s">
        <v>2072</v>
      </c>
      <c r="Q288" t="s">
        <v>2072</v>
      </c>
      <c r="R288" t="s">
        <v>2072</v>
      </c>
      <c r="S288" t="s">
        <v>2072</v>
      </c>
      <c r="T288" t="s">
        <v>2073</v>
      </c>
      <c r="U288" t="s">
        <v>2072</v>
      </c>
      <c r="V288" t="s">
        <v>2072</v>
      </c>
      <c r="W288" t="s">
        <v>2073</v>
      </c>
      <c r="X288" t="s">
        <v>2073</v>
      </c>
      <c r="Y288" t="s">
        <v>2072</v>
      </c>
      <c r="Z288" t="s">
        <v>2072</v>
      </c>
      <c r="AA288" t="s">
        <v>2072</v>
      </c>
      <c r="AB288" t="s">
        <v>2072</v>
      </c>
      <c r="AC288" t="s">
        <v>2072</v>
      </c>
      <c r="AD288" t="s">
        <v>2072</v>
      </c>
      <c r="AE288" t="s">
        <v>2072</v>
      </c>
      <c r="AF288" t="s">
        <v>2072</v>
      </c>
      <c r="AG288" t="s">
        <v>2072</v>
      </c>
      <c r="AH288" t="s">
        <v>2072</v>
      </c>
      <c r="AI288" t="s">
        <v>2072</v>
      </c>
      <c r="AJ288" t="s">
        <v>2072</v>
      </c>
      <c r="AK288" t="s">
        <v>2072</v>
      </c>
      <c r="AL288" t="s">
        <v>2072</v>
      </c>
      <c r="AM288" t="s">
        <v>2072</v>
      </c>
      <c r="AN288" t="s">
        <v>2072</v>
      </c>
      <c r="AO288" t="s">
        <v>2072</v>
      </c>
      <c r="AP288" t="s">
        <v>2073</v>
      </c>
      <c r="AQ288" t="s">
        <v>2072</v>
      </c>
      <c r="AR288" t="s">
        <v>2072</v>
      </c>
      <c r="AS288" t="s">
        <v>2072</v>
      </c>
      <c r="AT288" t="s">
        <v>2072</v>
      </c>
      <c r="AU288" t="s">
        <v>2072</v>
      </c>
      <c r="AV288" t="s">
        <v>2072</v>
      </c>
      <c r="AW288" t="s">
        <v>2073</v>
      </c>
      <c r="AX288" t="s">
        <v>2072</v>
      </c>
      <c r="AY288" t="s">
        <v>2072</v>
      </c>
      <c r="AZ288" t="s">
        <v>2072</v>
      </c>
      <c r="BA288" t="s">
        <v>2072</v>
      </c>
      <c r="BB288" t="s">
        <v>2073</v>
      </c>
      <c r="BC288" t="s">
        <v>2072</v>
      </c>
      <c r="BD288" t="s">
        <v>2072</v>
      </c>
      <c r="BE288" t="s">
        <v>2072</v>
      </c>
      <c r="BF288" t="s">
        <v>2072</v>
      </c>
      <c r="BG288" t="s">
        <v>2072</v>
      </c>
      <c r="BH288" t="s">
        <v>2072</v>
      </c>
      <c r="BI288" t="s">
        <v>2072</v>
      </c>
      <c r="BJ288" t="s">
        <v>2072</v>
      </c>
      <c r="BK288" t="s">
        <v>2072</v>
      </c>
      <c r="BL288" t="s">
        <v>2072</v>
      </c>
      <c r="BM288" t="s">
        <v>2072</v>
      </c>
      <c r="BN288" t="s">
        <v>2072</v>
      </c>
      <c r="BO288" t="s">
        <v>2072</v>
      </c>
      <c r="BP288" t="s">
        <v>2072</v>
      </c>
      <c r="BQ288" t="s">
        <v>2072</v>
      </c>
    </row>
    <row r="289" spans="1:69" x14ac:dyDescent="0.25">
      <c r="A289" t="s">
        <v>2363</v>
      </c>
      <c r="B289" t="s">
        <v>247</v>
      </c>
      <c r="C289" t="s">
        <v>2073</v>
      </c>
      <c r="D289" t="s">
        <v>2072</v>
      </c>
      <c r="E289" t="s">
        <v>2077</v>
      </c>
      <c r="F289" t="s">
        <v>2073</v>
      </c>
      <c r="G289" t="s">
        <v>2073</v>
      </c>
      <c r="H289" t="s">
        <v>2073</v>
      </c>
      <c r="I289" t="s">
        <v>2077</v>
      </c>
      <c r="J289" t="s">
        <v>2073</v>
      </c>
      <c r="K289" t="s">
        <v>2073</v>
      </c>
      <c r="L289" t="s">
        <v>2073</v>
      </c>
      <c r="M289" t="s">
        <v>2073</v>
      </c>
      <c r="N289" t="s">
        <v>2073</v>
      </c>
      <c r="O289" t="s">
        <v>2073</v>
      </c>
      <c r="P289" t="s">
        <v>2073</v>
      </c>
      <c r="Q289" t="s">
        <v>2073</v>
      </c>
      <c r="R289" t="s">
        <v>2073</v>
      </c>
      <c r="S289" t="s">
        <v>2073</v>
      </c>
      <c r="T289" t="s">
        <v>2073</v>
      </c>
      <c r="U289" t="s">
        <v>2073</v>
      </c>
      <c r="V289" t="s">
        <v>2073</v>
      </c>
      <c r="W289" t="s">
        <v>2072</v>
      </c>
      <c r="X289" t="s">
        <v>2072</v>
      </c>
      <c r="Y289" t="s">
        <v>2073</v>
      </c>
      <c r="Z289" t="s">
        <v>2073</v>
      </c>
      <c r="AA289" t="s">
        <v>2073</v>
      </c>
      <c r="AB289" t="s">
        <v>2073</v>
      </c>
      <c r="AC289" t="s">
        <v>2073</v>
      </c>
      <c r="AD289" t="s">
        <v>2073</v>
      </c>
      <c r="AE289" t="s">
        <v>2073</v>
      </c>
      <c r="AF289" t="s">
        <v>2073</v>
      </c>
      <c r="AG289" t="s">
        <v>2073</v>
      </c>
      <c r="AH289" t="s">
        <v>2073</v>
      </c>
      <c r="AI289" t="s">
        <v>2073</v>
      </c>
      <c r="AJ289" t="s">
        <v>2073</v>
      </c>
      <c r="AK289" t="s">
        <v>2073</v>
      </c>
      <c r="AL289" t="s">
        <v>2072</v>
      </c>
      <c r="AM289" t="s">
        <v>2073</v>
      </c>
      <c r="AN289" t="s">
        <v>2073</v>
      </c>
      <c r="AO289" t="s">
        <v>2073</v>
      </c>
      <c r="AP289" t="s">
        <v>2072</v>
      </c>
      <c r="AQ289" t="s">
        <v>2073</v>
      </c>
      <c r="AR289" t="s">
        <v>2073</v>
      </c>
      <c r="AS289" t="s">
        <v>2073</v>
      </c>
      <c r="AT289" t="s">
        <v>2073</v>
      </c>
      <c r="AU289" t="s">
        <v>2073</v>
      </c>
      <c r="AV289" t="s">
        <v>2073</v>
      </c>
      <c r="AW289" t="s">
        <v>2072</v>
      </c>
      <c r="AX289" t="s">
        <v>2073</v>
      </c>
      <c r="AY289" t="s">
        <v>2073</v>
      </c>
      <c r="AZ289" t="s">
        <v>2073</v>
      </c>
      <c r="BA289" t="s">
        <v>2073</v>
      </c>
      <c r="BB289" t="s">
        <v>2073</v>
      </c>
      <c r="BC289" t="s">
        <v>2073</v>
      </c>
      <c r="BD289" t="s">
        <v>2073</v>
      </c>
      <c r="BE289" t="s">
        <v>2072</v>
      </c>
      <c r="BF289" t="s">
        <v>2073</v>
      </c>
      <c r="BG289" t="s">
        <v>2073</v>
      </c>
      <c r="BH289" t="s">
        <v>2073</v>
      </c>
      <c r="BI289" t="s">
        <v>2073</v>
      </c>
      <c r="BJ289" t="s">
        <v>2073</v>
      </c>
      <c r="BK289" t="s">
        <v>2073</v>
      </c>
      <c r="BL289" t="s">
        <v>2073</v>
      </c>
      <c r="BM289" t="s">
        <v>2073</v>
      </c>
      <c r="BN289" t="s">
        <v>2073</v>
      </c>
      <c r="BO289" t="s">
        <v>2073</v>
      </c>
      <c r="BP289" t="s">
        <v>2073</v>
      </c>
      <c r="BQ289" t="s">
        <v>2073</v>
      </c>
    </row>
    <row r="290" spans="1:69" x14ac:dyDescent="0.25">
      <c r="A290" t="s">
        <v>2364</v>
      </c>
      <c r="B290" t="s">
        <v>1162</v>
      </c>
      <c r="C290" t="s">
        <v>2073</v>
      </c>
      <c r="D290" t="s">
        <v>2072</v>
      </c>
      <c r="E290" t="s">
        <v>2072</v>
      </c>
      <c r="F290" t="s">
        <v>2073</v>
      </c>
      <c r="G290" t="s">
        <v>2073</v>
      </c>
      <c r="H290" t="s">
        <v>2073</v>
      </c>
      <c r="I290" t="s">
        <v>2073</v>
      </c>
      <c r="J290" t="s">
        <v>2073</v>
      </c>
      <c r="K290" t="s">
        <v>2073</v>
      </c>
      <c r="L290" t="s">
        <v>2073</v>
      </c>
      <c r="M290" t="s">
        <v>2073</v>
      </c>
      <c r="N290" t="s">
        <v>2073</v>
      </c>
      <c r="O290" t="s">
        <v>2073</v>
      </c>
      <c r="P290" t="s">
        <v>2073</v>
      </c>
      <c r="Q290" t="s">
        <v>2077</v>
      </c>
      <c r="R290" t="s">
        <v>2073</v>
      </c>
      <c r="S290" t="s">
        <v>2073</v>
      </c>
      <c r="T290" t="s">
        <v>2073</v>
      </c>
      <c r="U290" t="s">
        <v>2073</v>
      </c>
      <c r="V290" t="s">
        <v>2072</v>
      </c>
      <c r="W290" t="s">
        <v>2072</v>
      </c>
      <c r="X290" t="s">
        <v>2072</v>
      </c>
      <c r="Y290" t="s">
        <v>2073</v>
      </c>
      <c r="Z290" t="s">
        <v>2073</v>
      </c>
      <c r="AA290" t="s">
        <v>2073</v>
      </c>
      <c r="AB290" t="s">
        <v>2073</v>
      </c>
      <c r="AC290" t="s">
        <v>2073</v>
      </c>
      <c r="AD290" t="s">
        <v>2073</v>
      </c>
      <c r="AE290" t="s">
        <v>2073</v>
      </c>
      <c r="AF290" t="s">
        <v>2073</v>
      </c>
      <c r="AG290" t="s">
        <v>2073</v>
      </c>
      <c r="AH290" t="s">
        <v>2073</v>
      </c>
      <c r="AI290" t="s">
        <v>2077</v>
      </c>
      <c r="AJ290" t="s">
        <v>2073</v>
      </c>
      <c r="AK290" t="s">
        <v>2073</v>
      </c>
      <c r="AL290" t="s">
        <v>2072</v>
      </c>
      <c r="AM290" t="s">
        <v>2073</v>
      </c>
      <c r="AN290" t="s">
        <v>2073</v>
      </c>
      <c r="AO290" t="s">
        <v>2073</v>
      </c>
      <c r="AP290" t="s">
        <v>2072</v>
      </c>
      <c r="AQ290" t="s">
        <v>2073</v>
      </c>
      <c r="AR290" t="s">
        <v>2073</v>
      </c>
      <c r="AS290" t="s">
        <v>2077</v>
      </c>
      <c r="AT290" t="s">
        <v>2077</v>
      </c>
      <c r="AU290" t="s">
        <v>2073</v>
      </c>
      <c r="AV290" t="s">
        <v>2073</v>
      </c>
      <c r="AW290" t="s">
        <v>2072</v>
      </c>
      <c r="AX290" t="s">
        <v>2073</v>
      </c>
      <c r="AY290" t="s">
        <v>2073</v>
      </c>
      <c r="AZ290" t="s">
        <v>2073</v>
      </c>
      <c r="BA290" t="s">
        <v>2073</v>
      </c>
      <c r="BB290" t="s">
        <v>2073</v>
      </c>
      <c r="BC290" t="s">
        <v>2073</v>
      </c>
      <c r="BD290" t="s">
        <v>2073</v>
      </c>
      <c r="BE290" t="s">
        <v>2073</v>
      </c>
      <c r="BF290" t="s">
        <v>2073</v>
      </c>
      <c r="BG290" t="s">
        <v>2073</v>
      </c>
      <c r="BH290" t="s">
        <v>2072</v>
      </c>
      <c r="BI290" t="s">
        <v>2073</v>
      </c>
      <c r="BJ290" t="s">
        <v>2073</v>
      </c>
      <c r="BK290" t="s">
        <v>2073</v>
      </c>
      <c r="BL290" t="s">
        <v>2073</v>
      </c>
      <c r="BM290" t="s">
        <v>2073</v>
      </c>
      <c r="BN290" t="s">
        <v>2077</v>
      </c>
      <c r="BO290" t="s">
        <v>2073</v>
      </c>
      <c r="BP290" t="s">
        <v>2073</v>
      </c>
      <c r="BQ290" t="s">
        <v>2077</v>
      </c>
    </row>
    <row r="291" spans="1:69" x14ac:dyDescent="0.25">
      <c r="A291" t="s">
        <v>2365</v>
      </c>
      <c r="B291" t="s">
        <v>29</v>
      </c>
      <c r="C291" t="s">
        <v>2072</v>
      </c>
      <c r="D291" t="s">
        <v>2073</v>
      </c>
      <c r="E291" t="s">
        <v>2073</v>
      </c>
      <c r="F291" t="s">
        <v>2072</v>
      </c>
      <c r="G291" t="s">
        <v>2072</v>
      </c>
      <c r="H291" t="s">
        <v>2072</v>
      </c>
      <c r="I291" t="s">
        <v>2072</v>
      </c>
      <c r="J291" t="s">
        <v>2072</v>
      </c>
      <c r="K291" t="s">
        <v>2072</v>
      </c>
      <c r="L291" t="s">
        <v>2072</v>
      </c>
      <c r="M291" t="s">
        <v>2072</v>
      </c>
      <c r="N291" t="s">
        <v>2072</v>
      </c>
      <c r="O291" t="s">
        <v>2072</v>
      </c>
      <c r="P291" t="s">
        <v>2072</v>
      </c>
      <c r="Q291" t="s">
        <v>2072</v>
      </c>
      <c r="R291" t="s">
        <v>2072</v>
      </c>
      <c r="S291" t="s">
        <v>2072</v>
      </c>
      <c r="T291" t="s">
        <v>2073</v>
      </c>
      <c r="U291" t="s">
        <v>2072</v>
      </c>
      <c r="V291" t="s">
        <v>2072</v>
      </c>
      <c r="W291" t="s">
        <v>2073</v>
      </c>
      <c r="X291" t="s">
        <v>2072</v>
      </c>
      <c r="Y291" t="s">
        <v>2072</v>
      </c>
      <c r="Z291" t="s">
        <v>2072</v>
      </c>
      <c r="AA291" t="s">
        <v>2072</v>
      </c>
      <c r="AB291" t="s">
        <v>2072</v>
      </c>
      <c r="AC291" t="s">
        <v>2072</v>
      </c>
      <c r="AD291" t="s">
        <v>2072</v>
      </c>
      <c r="AE291" t="s">
        <v>2072</v>
      </c>
      <c r="AF291" t="s">
        <v>2072</v>
      </c>
      <c r="AG291" t="s">
        <v>2072</v>
      </c>
      <c r="AH291" t="s">
        <v>2072</v>
      </c>
      <c r="AI291" t="s">
        <v>2072</v>
      </c>
      <c r="AJ291" t="s">
        <v>2072</v>
      </c>
      <c r="AK291" t="s">
        <v>2072</v>
      </c>
      <c r="AL291" t="s">
        <v>2072</v>
      </c>
      <c r="AM291" t="s">
        <v>2072</v>
      </c>
      <c r="AN291" t="s">
        <v>2072</v>
      </c>
      <c r="AO291" t="s">
        <v>2072</v>
      </c>
      <c r="AP291" t="s">
        <v>2073</v>
      </c>
      <c r="AQ291" t="s">
        <v>2072</v>
      </c>
      <c r="AR291" t="s">
        <v>2072</v>
      </c>
      <c r="AS291" t="s">
        <v>2072</v>
      </c>
      <c r="AT291" t="s">
        <v>2073</v>
      </c>
      <c r="AU291" t="s">
        <v>2072</v>
      </c>
      <c r="AV291" t="s">
        <v>2072</v>
      </c>
      <c r="AW291" t="s">
        <v>2073</v>
      </c>
      <c r="AX291" t="s">
        <v>2072</v>
      </c>
      <c r="AY291" t="s">
        <v>2072</v>
      </c>
      <c r="AZ291" t="s">
        <v>2072</v>
      </c>
      <c r="BA291" t="s">
        <v>2072</v>
      </c>
      <c r="BB291" t="s">
        <v>2073</v>
      </c>
      <c r="BC291" t="s">
        <v>2072</v>
      </c>
      <c r="BD291" t="s">
        <v>2072</v>
      </c>
      <c r="BE291" t="s">
        <v>2072</v>
      </c>
      <c r="BF291" t="s">
        <v>2072</v>
      </c>
      <c r="BG291" t="s">
        <v>2072</v>
      </c>
      <c r="BH291" t="s">
        <v>2072</v>
      </c>
      <c r="BI291" t="s">
        <v>2073</v>
      </c>
      <c r="BJ291" t="s">
        <v>2072</v>
      </c>
      <c r="BK291" t="s">
        <v>2072</v>
      </c>
      <c r="BL291" t="s">
        <v>2072</v>
      </c>
      <c r="BM291" t="s">
        <v>2072</v>
      </c>
      <c r="BN291" t="s">
        <v>2072</v>
      </c>
      <c r="BO291" t="s">
        <v>2072</v>
      </c>
      <c r="BP291" t="s">
        <v>2072</v>
      </c>
      <c r="BQ291" t="s">
        <v>2072</v>
      </c>
    </row>
    <row r="292" spans="1:69" x14ac:dyDescent="0.25">
      <c r="A292" t="s">
        <v>2366</v>
      </c>
      <c r="B292" t="s">
        <v>162</v>
      </c>
      <c r="C292" t="s">
        <v>2077</v>
      </c>
      <c r="D292" t="s">
        <v>2073</v>
      </c>
      <c r="E292" t="s">
        <v>2073</v>
      </c>
      <c r="F292" t="s">
        <v>2072</v>
      </c>
      <c r="G292" t="s">
        <v>2072</v>
      </c>
      <c r="H292" t="s">
        <v>2073</v>
      </c>
      <c r="I292" t="s">
        <v>2072</v>
      </c>
      <c r="J292" t="s">
        <v>2077</v>
      </c>
      <c r="K292" t="s">
        <v>2077</v>
      </c>
      <c r="L292" t="s">
        <v>2077</v>
      </c>
      <c r="M292" t="s">
        <v>2077</v>
      </c>
      <c r="N292" t="s">
        <v>2077</v>
      </c>
      <c r="O292" t="s">
        <v>2077</v>
      </c>
      <c r="P292" t="s">
        <v>2077</v>
      </c>
      <c r="Q292" t="s">
        <v>2072</v>
      </c>
      <c r="R292" t="s">
        <v>2072</v>
      </c>
      <c r="S292" t="s">
        <v>2072</v>
      </c>
      <c r="T292" t="s">
        <v>2073</v>
      </c>
      <c r="U292" t="s">
        <v>2072</v>
      </c>
      <c r="V292" t="s">
        <v>2072</v>
      </c>
      <c r="W292" t="s">
        <v>2073</v>
      </c>
      <c r="X292" t="s">
        <v>2073</v>
      </c>
      <c r="Y292" t="s">
        <v>2072</v>
      </c>
      <c r="Z292" t="s">
        <v>2072</v>
      </c>
      <c r="AA292" t="s">
        <v>2072</v>
      </c>
      <c r="AB292" t="s">
        <v>2073</v>
      </c>
      <c r="AC292" t="s">
        <v>2072</v>
      </c>
      <c r="AD292" t="s">
        <v>2072</v>
      </c>
      <c r="AE292" t="s">
        <v>2072</v>
      </c>
      <c r="AF292" t="s">
        <v>2072</v>
      </c>
      <c r="AG292" t="s">
        <v>2072</v>
      </c>
      <c r="AH292" t="s">
        <v>2072</v>
      </c>
      <c r="AI292" t="s">
        <v>2072</v>
      </c>
      <c r="AJ292" t="s">
        <v>2072</v>
      </c>
      <c r="AK292" t="s">
        <v>2072</v>
      </c>
      <c r="AL292" t="s">
        <v>2072</v>
      </c>
      <c r="AM292" t="s">
        <v>2072</v>
      </c>
      <c r="AN292" t="s">
        <v>2072</v>
      </c>
      <c r="AO292" t="s">
        <v>2072</v>
      </c>
      <c r="AP292" t="s">
        <v>2073</v>
      </c>
      <c r="AQ292" t="s">
        <v>2072</v>
      </c>
      <c r="AR292" t="s">
        <v>2072</v>
      </c>
      <c r="AS292" t="s">
        <v>2073</v>
      </c>
      <c r="AT292" t="s">
        <v>2072</v>
      </c>
      <c r="AU292" t="s">
        <v>2072</v>
      </c>
      <c r="AV292" t="s">
        <v>2072</v>
      </c>
      <c r="AW292" t="s">
        <v>2073</v>
      </c>
      <c r="AX292" t="s">
        <v>2072</v>
      </c>
      <c r="AY292" t="s">
        <v>2072</v>
      </c>
      <c r="AZ292" t="s">
        <v>2072</v>
      </c>
      <c r="BA292" t="s">
        <v>2072</v>
      </c>
      <c r="BB292" t="s">
        <v>2072</v>
      </c>
      <c r="BC292" t="s">
        <v>2072</v>
      </c>
      <c r="BD292" t="s">
        <v>2072</v>
      </c>
      <c r="BE292" t="s">
        <v>2072</v>
      </c>
      <c r="BF292" t="s">
        <v>2072</v>
      </c>
      <c r="BG292" t="s">
        <v>2072</v>
      </c>
      <c r="BH292" t="s">
        <v>2073</v>
      </c>
      <c r="BI292" t="s">
        <v>2073</v>
      </c>
      <c r="BJ292" t="s">
        <v>2072</v>
      </c>
      <c r="BK292" t="s">
        <v>2072</v>
      </c>
      <c r="BL292" t="s">
        <v>2073</v>
      </c>
      <c r="BM292" t="s">
        <v>2072</v>
      </c>
      <c r="BN292" t="s">
        <v>2073</v>
      </c>
      <c r="BO292" t="s">
        <v>2073</v>
      </c>
      <c r="BP292" t="s">
        <v>2072</v>
      </c>
      <c r="BQ292" t="s">
        <v>2072</v>
      </c>
    </row>
    <row r="293" spans="1:69" x14ac:dyDescent="0.25">
      <c r="A293" t="s">
        <v>2367</v>
      </c>
      <c r="B293" t="s">
        <v>29</v>
      </c>
      <c r="C293" t="s">
        <v>2072</v>
      </c>
      <c r="D293" t="s">
        <v>2077</v>
      </c>
      <c r="E293" t="s">
        <v>2073</v>
      </c>
      <c r="F293" t="s">
        <v>2077</v>
      </c>
      <c r="G293" t="s">
        <v>2072</v>
      </c>
      <c r="H293" t="s">
        <v>2073</v>
      </c>
      <c r="I293" t="s">
        <v>2077</v>
      </c>
      <c r="J293" t="s">
        <v>2072</v>
      </c>
      <c r="K293" t="s">
        <v>2072</v>
      </c>
      <c r="L293" t="s">
        <v>2072</v>
      </c>
      <c r="M293" t="s">
        <v>2072</v>
      </c>
      <c r="N293" t="s">
        <v>2072</v>
      </c>
      <c r="O293" t="s">
        <v>2073</v>
      </c>
      <c r="P293" t="s">
        <v>2072</v>
      </c>
      <c r="Q293" t="s">
        <v>2072</v>
      </c>
      <c r="R293" t="s">
        <v>2072</v>
      </c>
      <c r="S293" t="s">
        <v>2072</v>
      </c>
      <c r="T293" t="s">
        <v>2073</v>
      </c>
      <c r="U293" t="s">
        <v>2072</v>
      </c>
      <c r="V293" t="s">
        <v>2072</v>
      </c>
      <c r="W293" t="s">
        <v>2073</v>
      </c>
      <c r="X293" t="s">
        <v>2073</v>
      </c>
      <c r="Y293" t="s">
        <v>2072</v>
      </c>
      <c r="Z293" t="s">
        <v>2072</v>
      </c>
      <c r="AA293" t="s">
        <v>2072</v>
      </c>
      <c r="AB293" t="s">
        <v>2072</v>
      </c>
      <c r="AC293" t="s">
        <v>2077</v>
      </c>
      <c r="AD293" t="s">
        <v>2077</v>
      </c>
      <c r="AE293" t="s">
        <v>2077</v>
      </c>
      <c r="AF293" t="s">
        <v>2072</v>
      </c>
      <c r="AG293" t="s">
        <v>2072</v>
      </c>
      <c r="AH293" t="s">
        <v>2072</v>
      </c>
      <c r="AI293" t="s">
        <v>2077</v>
      </c>
      <c r="AJ293" t="s">
        <v>2072</v>
      </c>
      <c r="AK293" t="s">
        <v>2072</v>
      </c>
      <c r="AL293" t="s">
        <v>2072</v>
      </c>
      <c r="AM293" t="s">
        <v>2072</v>
      </c>
      <c r="AN293" t="s">
        <v>2072</v>
      </c>
      <c r="AO293" t="s">
        <v>2072</v>
      </c>
      <c r="AP293" t="s">
        <v>2073</v>
      </c>
      <c r="AQ293" t="s">
        <v>2072</v>
      </c>
      <c r="AR293" t="s">
        <v>2072</v>
      </c>
      <c r="AS293" t="s">
        <v>2077</v>
      </c>
      <c r="AT293" t="s">
        <v>2072</v>
      </c>
      <c r="AU293" t="s">
        <v>2077</v>
      </c>
      <c r="AV293" t="s">
        <v>2077</v>
      </c>
      <c r="AW293" t="s">
        <v>2077</v>
      </c>
      <c r="AX293" t="s">
        <v>2072</v>
      </c>
      <c r="AY293" t="s">
        <v>2077</v>
      </c>
      <c r="AZ293" t="s">
        <v>2072</v>
      </c>
      <c r="BA293" t="s">
        <v>2072</v>
      </c>
      <c r="BB293" t="s">
        <v>2073</v>
      </c>
      <c r="BC293" t="s">
        <v>2072</v>
      </c>
      <c r="BD293" t="s">
        <v>2072</v>
      </c>
      <c r="BE293" t="s">
        <v>2072</v>
      </c>
      <c r="BF293" t="s">
        <v>2072</v>
      </c>
      <c r="BG293" t="s">
        <v>2072</v>
      </c>
      <c r="BH293" t="s">
        <v>2077</v>
      </c>
      <c r="BI293" t="s">
        <v>2077</v>
      </c>
      <c r="BJ293" t="s">
        <v>2077</v>
      </c>
      <c r="BK293" t="s">
        <v>2077</v>
      </c>
      <c r="BL293" t="s">
        <v>2077</v>
      </c>
      <c r="BM293" t="s">
        <v>2073</v>
      </c>
      <c r="BN293" t="s">
        <v>2073</v>
      </c>
      <c r="BO293" t="s">
        <v>2073</v>
      </c>
      <c r="BP293" t="s">
        <v>2072</v>
      </c>
      <c r="BQ293" t="s">
        <v>2073</v>
      </c>
    </row>
    <row r="294" spans="1:69" x14ac:dyDescent="0.25">
      <c r="A294" t="s">
        <v>2368</v>
      </c>
      <c r="B294" t="s">
        <v>1276</v>
      </c>
      <c r="C294" t="s">
        <v>2073</v>
      </c>
      <c r="D294" t="s">
        <v>2072</v>
      </c>
      <c r="E294" t="s">
        <v>2072</v>
      </c>
      <c r="F294" t="s">
        <v>2073</v>
      </c>
      <c r="G294" t="s">
        <v>2077</v>
      </c>
      <c r="H294" t="s">
        <v>2077</v>
      </c>
      <c r="I294" t="s">
        <v>2073</v>
      </c>
      <c r="J294" t="s">
        <v>2073</v>
      </c>
      <c r="K294" t="s">
        <v>2073</v>
      </c>
      <c r="L294" t="s">
        <v>2073</v>
      </c>
      <c r="M294" t="s">
        <v>2073</v>
      </c>
      <c r="N294" t="s">
        <v>2073</v>
      </c>
      <c r="O294" t="s">
        <v>2073</v>
      </c>
      <c r="P294" t="s">
        <v>2073</v>
      </c>
      <c r="Q294" t="s">
        <v>2073</v>
      </c>
      <c r="R294" t="s">
        <v>2073</v>
      </c>
      <c r="S294" t="s">
        <v>2073</v>
      </c>
      <c r="T294" t="s">
        <v>2073</v>
      </c>
      <c r="U294" t="s">
        <v>2073</v>
      </c>
      <c r="V294" t="s">
        <v>2073</v>
      </c>
      <c r="W294" t="s">
        <v>2072</v>
      </c>
      <c r="X294" t="s">
        <v>2072</v>
      </c>
      <c r="Y294" t="s">
        <v>2073</v>
      </c>
      <c r="Z294" t="s">
        <v>2073</v>
      </c>
      <c r="AA294" t="s">
        <v>2073</v>
      </c>
      <c r="AB294" t="s">
        <v>2073</v>
      </c>
      <c r="AC294" t="s">
        <v>2073</v>
      </c>
      <c r="AD294" t="s">
        <v>2073</v>
      </c>
      <c r="AE294" t="s">
        <v>2073</v>
      </c>
      <c r="AF294" t="s">
        <v>2073</v>
      </c>
      <c r="AG294" t="s">
        <v>2073</v>
      </c>
      <c r="AH294" t="s">
        <v>2073</v>
      </c>
      <c r="AI294" t="s">
        <v>2073</v>
      </c>
      <c r="AJ294" t="s">
        <v>2073</v>
      </c>
      <c r="AK294" t="s">
        <v>2073</v>
      </c>
      <c r="AL294" t="s">
        <v>2072</v>
      </c>
      <c r="AM294" t="s">
        <v>2073</v>
      </c>
      <c r="AN294" t="s">
        <v>2073</v>
      </c>
      <c r="AO294" t="s">
        <v>2073</v>
      </c>
      <c r="AP294" t="s">
        <v>2072</v>
      </c>
      <c r="AQ294" t="s">
        <v>2073</v>
      </c>
      <c r="AR294" t="s">
        <v>2073</v>
      </c>
      <c r="AS294" t="s">
        <v>2073</v>
      </c>
      <c r="AT294" t="s">
        <v>2073</v>
      </c>
      <c r="AU294" t="s">
        <v>2073</v>
      </c>
      <c r="AV294" t="s">
        <v>2077</v>
      </c>
      <c r="AW294" t="s">
        <v>2072</v>
      </c>
      <c r="AX294" t="s">
        <v>2073</v>
      </c>
      <c r="AY294" t="s">
        <v>2073</v>
      </c>
      <c r="AZ294" t="s">
        <v>2073</v>
      </c>
      <c r="BA294" t="s">
        <v>2073</v>
      </c>
      <c r="BB294" t="s">
        <v>2073</v>
      </c>
      <c r="BC294" t="s">
        <v>2073</v>
      </c>
      <c r="BD294" t="s">
        <v>2073</v>
      </c>
      <c r="BE294" t="s">
        <v>2072</v>
      </c>
      <c r="BF294" t="s">
        <v>2073</v>
      </c>
      <c r="BG294" t="s">
        <v>2073</v>
      </c>
      <c r="BH294" t="s">
        <v>2073</v>
      </c>
      <c r="BI294" t="s">
        <v>2073</v>
      </c>
      <c r="BJ294" t="s">
        <v>2073</v>
      </c>
      <c r="BK294" t="s">
        <v>2073</v>
      </c>
      <c r="BL294" t="s">
        <v>2073</v>
      </c>
      <c r="BM294" t="s">
        <v>2073</v>
      </c>
      <c r="BN294" t="s">
        <v>2073</v>
      </c>
      <c r="BO294" t="s">
        <v>2073</v>
      </c>
      <c r="BP294" t="s">
        <v>2073</v>
      </c>
      <c r="BQ294" t="s">
        <v>2073</v>
      </c>
    </row>
    <row r="295" spans="1:69" x14ac:dyDescent="0.25">
      <c r="A295" t="s">
        <v>2369</v>
      </c>
      <c r="B295" t="s">
        <v>318</v>
      </c>
      <c r="C295" t="s">
        <v>2073</v>
      </c>
      <c r="D295" t="s">
        <v>2077</v>
      </c>
      <c r="E295" t="s">
        <v>2077</v>
      </c>
      <c r="F295" t="s">
        <v>2077</v>
      </c>
      <c r="G295" t="s">
        <v>2077</v>
      </c>
      <c r="H295" t="s">
        <v>2077</v>
      </c>
      <c r="I295" t="s">
        <v>2077</v>
      </c>
      <c r="J295" t="s">
        <v>2077</v>
      </c>
      <c r="K295" t="s">
        <v>2077</v>
      </c>
      <c r="L295" t="s">
        <v>2077</v>
      </c>
      <c r="M295" t="s">
        <v>2077</v>
      </c>
      <c r="N295" t="s">
        <v>2077</v>
      </c>
      <c r="O295" t="s">
        <v>2077</v>
      </c>
      <c r="P295" t="s">
        <v>2077</v>
      </c>
      <c r="Q295" t="s">
        <v>2073</v>
      </c>
      <c r="R295" t="s">
        <v>2073</v>
      </c>
      <c r="S295" t="s">
        <v>2073</v>
      </c>
      <c r="T295" t="s">
        <v>2073</v>
      </c>
      <c r="U295" t="s">
        <v>2077</v>
      </c>
      <c r="V295" t="s">
        <v>2077</v>
      </c>
      <c r="W295" t="s">
        <v>2077</v>
      </c>
      <c r="X295" t="s">
        <v>2077</v>
      </c>
      <c r="Y295" t="s">
        <v>2077</v>
      </c>
      <c r="Z295" t="s">
        <v>2077</v>
      </c>
      <c r="AA295" t="s">
        <v>2077</v>
      </c>
      <c r="AB295" t="s">
        <v>2077</v>
      </c>
      <c r="AC295" t="s">
        <v>2073</v>
      </c>
      <c r="AD295" t="s">
        <v>2073</v>
      </c>
      <c r="AE295" t="s">
        <v>2073</v>
      </c>
      <c r="AF295" t="s">
        <v>2077</v>
      </c>
      <c r="AG295" t="s">
        <v>2077</v>
      </c>
      <c r="AH295" t="s">
        <v>2077</v>
      </c>
      <c r="AI295" t="s">
        <v>2077</v>
      </c>
      <c r="AJ295" t="s">
        <v>2073</v>
      </c>
      <c r="AK295" t="s">
        <v>2073</v>
      </c>
      <c r="AL295" t="s">
        <v>2072</v>
      </c>
      <c r="AM295" t="s">
        <v>2073</v>
      </c>
      <c r="AN295" t="s">
        <v>2073</v>
      </c>
      <c r="AO295" t="s">
        <v>2073</v>
      </c>
      <c r="AP295" t="s">
        <v>2072</v>
      </c>
      <c r="AQ295" t="s">
        <v>2073</v>
      </c>
      <c r="AR295" t="s">
        <v>2073</v>
      </c>
      <c r="AS295" t="s">
        <v>2073</v>
      </c>
      <c r="AT295" t="s">
        <v>2073</v>
      </c>
      <c r="AU295" t="s">
        <v>2077</v>
      </c>
      <c r="AV295" t="s">
        <v>2077</v>
      </c>
      <c r="AW295" t="s">
        <v>2077</v>
      </c>
      <c r="AX295" t="s">
        <v>2077</v>
      </c>
      <c r="AY295" t="s">
        <v>2077</v>
      </c>
      <c r="AZ295" t="s">
        <v>2073</v>
      </c>
      <c r="BA295" t="s">
        <v>2073</v>
      </c>
      <c r="BB295" t="s">
        <v>2077</v>
      </c>
      <c r="BC295" t="s">
        <v>2077</v>
      </c>
      <c r="BD295" t="s">
        <v>2073</v>
      </c>
      <c r="BE295" t="s">
        <v>2072</v>
      </c>
      <c r="BF295" t="s">
        <v>2073</v>
      </c>
      <c r="BG295" t="s">
        <v>2073</v>
      </c>
      <c r="BH295" t="s">
        <v>2077</v>
      </c>
      <c r="BI295" t="s">
        <v>2077</v>
      </c>
      <c r="BJ295" t="s">
        <v>2077</v>
      </c>
      <c r="BK295" t="s">
        <v>2077</v>
      </c>
      <c r="BL295" t="s">
        <v>2077</v>
      </c>
      <c r="BM295" t="s">
        <v>2077</v>
      </c>
      <c r="BN295" t="s">
        <v>2077</v>
      </c>
      <c r="BO295" t="s">
        <v>2077</v>
      </c>
      <c r="BP295" t="s">
        <v>2077</v>
      </c>
      <c r="BQ295" t="s">
        <v>2073</v>
      </c>
    </row>
    <row r="296" spans="1:69" x14ac:dyDescent="0.25">
      <c r="A296" t="s">
        <v>2370</v>
      </c>
      <c r="B296" t="s">
        <v>694</v>
      </c>
      <c r="C296" t="s">
        <v>2073</v>
      </c>
      <c r="D296" t="s">
        <v>2072</v>
      </c>
      <c r="E296" t="s">
        <v>2072</v>
      </c>
      <c r="F296" t="s">
        <v>2073</v>
      </c>
      <c r="G296" t="s">
        <v>2073</v>
      </c>
      <c r="H296" t="s">
        <v>2073</v>
      </c>
      <c r="I296" t="s">
        <v>2073</v>
      </c>
      <c r="J296" t="s">
        <v>2073</v>
      </c>
      <c r="K296" t="s">
        <v>2073</v>
      </c>
      <c r="L296" t="s">
        <v>2073</v>
      </c>
      <c r="M296" t="s">
        <v>2073</v>
      </c>
      <c r="N296" t="s">
        <v>2073</v>
      </c>
      <c r="O296" t="s">
        <v>2073</v>
      </c>
      <c r="P296" t="s">
        <v>2073</v>
      </c>
      <c r="Q296" t="s">
        <v>2073</v>
      </c>
      <c r="R296" t="s">
        <v>2073</v>
      </c>
      <c r="S296" t="s">
        <v>2073</v>
      </c>
      <c r="T296" t="s">
        <v>2073</v>
      </c>
      <c r="U296" t="s">
        <v>2073</v>
      </c>
      <c r="V296" t="s">
        <v>2073</v>
      </c>
      <c r="W296" t="s">
        <v>2072</v>
      </c>
      <c r="X296" t="s">
        <v>2072</v>
      </c>
      <c r="Y296" t="s">
        <v>2073</v>
      </c>
      <c r="Z296" t="s">
        <v>2073</v>
      </c>
      <c r="AA296" t="s">
        <v>2073</v>
      </c>
      <c r="AB296" t="s">
        <v>2077</v>
      </c>
      <c r="AC296" t="s">
        <v>2073</v>
      </c>
      <c r="AD296" t="s">
        <v>2073</v>
      </c>
      <c r="AE296" t="s">
        <v>2073</v>
      </c>
      <c r="AF296" t="s">
        <v>2073</v>
      </c>
      <c r="AG296" t="s">
        <v>2073</v>
      </c>
      <c r="AH296" t="s">
        <v>2073</v>
      </c>
      <c r="AI296" t="s">
        <v>2073</v>
      </c>
      <c r="AJ296" t="s">
        <v>2073</v>
      </c>
      <c r="AK296" t="s">
        <v>2073</v>
      </c>
      <c r="AL296" t="s">
        <v>2072</v>
      </c>
      <c r="AM296" t="s">
        <v>2073</v>
      </c>
      <c r="AN296" t="s">
        <v>2077</v>
      </c>
      <c r="AO296" t="s">
        <v>2077</v>
      </c>
      <c r="AP296" t="s">
        <v>2077</v>
      </c>
      <c r="AQ296" t="s">
        <v>2077</v>
      </c>
      <c r="AR296" t="s">
        <v>2077</v>
      </c>
      <c r="AS296" t="s">
        <v>2073</v>
      </c>
      <c r="AT296" t="s">
        <v>2073</v>
      </c>
      <c r="AU296" t="s">
        <v>2073</v>
      </c>
      <c r="AV296" t="s">
        <v>2073</v>
      </c>
      <c r="AW296" t="s">
        <v>2072</v>
      </c>
      <c r="AX296" t="s">
        <v>2073</v>
      </c>
      <c r="AY296" t="s">
        <v>2073</v>
      </c>
      <c r="AZ296" t="s">
        <v>2072</v>
      </c>
      <c r="BA296" t="s">
        <v>2073</v>
      </c>
      <c r="BB296" t="s">
        <v>2072</v>
      </c>
      <c r="BC296" t="s">
        <v>2073</v>
      </c>
      <c r="BD296" t="s">
        <v>2073</v>
      </c>
      <c r="BE296" t="s">
        <v>2073</v>
      </c>
      <c r="BF296" t="s">
        <v>2073</v>
      </c>
      <c r="BG296" t="s">
        <v>2073</v>
      </c>
      <c r="BH296" t="s">
        <v>2148</v>
      </c>
      <c r="BI296" t="s">
        <v>2148</v>
      </c>
      <c r="BJ296" t="s">
        <v>2148</v>
      </c>
      <c r="BK296" t="s">
        <v>2148</v>
      </c>
      <c r="BL296" t="s">
        <v>2148</v>
      </c>
      <c r="BM296" t="s">
        <v>2148</v>
      </c>
      <c r="BN296" t="s">
        <v>2148</v>
      </c>
      <c r="BO296" t="s">
        <v>2148</v>
      </c>
      <c r="BP296" t="s">
        <v>2148</v>
      </c>
      <c r="BQ296" t="s">
        <v>2148</v>
      </c>
    </row>
    <row r="297" spans="1:69" x14ac:dyDescent="0.25">
      <c r="A297" t="s">
        <v>2371</v>
      </c>
      <c r="B297" t="s">
        <v>82</v>
      </c>
      <c r="C297" t="s">
        <v>2072</v>
      </c>
      <c r="D297" t="s">
        <v>2073</v>
      </c>
      <c r="E297" t="s">
        <v>2072</v>
      </c>
      <c r="F297" t="s">
        <v>2072</v>
      </c>
      <c r="G297" t="s">
        <v>2072</v>
      </c>
      <c r="H297" t="s">
        <v>2072</v>
      </c>
      <c r="I297" t="s">
        <v>2072</v>
      </c>
      <c r="J297" t="s">
        <v>2072</v>
      </c>
      <c r="K297" t="s">
        <v>2072</v>
      </c>
      <c r="L297" t="s">
        <v>2072</v>
      </c>
      <c r="M297" t="s">
        <v>2073</v>
      </c>
      <c r="N297" t="s">
        <v>2073</v>
      </c>
      <c r="O297" t="s">
        <v>2073</v>
      </c>
      <c r="P297" t="s">
        <v>2072</v>
      </c>
      <c r="Q297" t="s">
        <v>2072</v>
      </c>
      <c r="R297" t="s">
        <v>2072</v>
      </c>
      <c r="S297" t="s">
        <v>2072</v>
      </c>
      <c r="T297" t="s">
        <v>2073</v>
      </c>
      <c r="U297" t="s">
        <v>2072</v>
      </c>
      <c r="V297" t="s">
        <v>2072</v>
      </c>
      <c r="W297" t="s">
        <v>2073</v>
      </c>
      <c r="X297" t="s">
        <v>2073</v>
      </c>
      <c r="Y297" t="s">
        <v>2072</v>
      </c>
      <c r="Z297" t="s">
        <v>2072</v>
      </c>
      <c r="AA297" t="s">
        <v>2072</v>
      </c>
      <c r="AB297" t="s">
        <v>2072</v>
      </c>
      <c r="AC297" t="s">
        <v>2072</v>
      </c>
      <c r="AD297" t="s">
        <v>2072</v>
      </c>
      <c r="AE297" t="s">
        <v>2072</v>
      </c>
      <c r="AF297" t="s">
        <v>2072</v>
      </c>
      <c r="AG297" t="s">
        <v>2072</v>
      </c>
      <c r="AH297" t="s">
        <v>2072</v>
      </c>
      <c r="AI297" t="s">
        <v>2073</v>
      </c>
      <c r="AJ297" t="s">
        <v>2072</v>
      </c>
      <c r="AK297" t="s">
        <v>2072</v>
      </c>
      <c r="AL297" t="s">
        <v>2072</v>
      </c>
      <c r="AM297" t="s">
        <v>2072</v>
      </c>
      <c r="AN297" t="s">
        <v>2072</v>
      </c>
      <c r="AO297" t="s">
        <v>2072</v>
      </c>
      <c r="AP297" t="s">
        <v>2073</v>
      </c>
      <c r="AQ297" t="s">
        <v>2072</v>
      </c>
      <c r="AR297" t="s">
        <v>2072</v>
      </c>
      <c r="AS297" t="s">
        <v>2072</v>
      </c>
      <c r="AT297" t="s">
        <v>2072</v>
      </c>
      <c r="AU297" t="s">
        <v>2073</v>
      </c>
      <c r="AV297" t="s">
        <v>2072</v>
      </c>
      <c r="AW297" t="s">
        <v>2073</v>
      </c>
      <c r="AX297" t="s">
        <v>2072</v>
      </c>
      <c r="AY297" t="s">
        <v>2072</v>
      </c>
      <c r="AZ297" t="s">
        <v>2072</v>
      </c>
      <c r="BA297" t="s">
        <v>2072</v>
      </c>
      <c r="BB297" t="s">
        <v>2073</v>
      </c>
      <c r="BC297" t="s">
        <v>2072</v>
      </c>
      <c r="BD297" t="s">
        <v>2072</v>
      </c>
      <c r="BE297" t="s">
        <v>2072</v>
      </c>
      <c r="BF297" t="s">
        <v>2073</v>
      </c>
      <c r="BG297" t="s">
        <v>2073</v>
      </c>
      <c r="BH297" t="s">
        <v>2072</v>
      </c>
      <c r="BI297" t="s">
        <v>2073</v>
      </c>
      <c r="BJ297" t="s">
        <v>2073</v>
      </c>
      <c r="BK297" t="s">
        <v>2072</v>
      </c>
      <c r="BL297" t="s">
        <v>2073</v>
      </c>
      <c r="BM297" t="s">
        <v>2072</v>
      </c>
      <c r="BN297" t="s">
        <v>2072</v>
      </c>
      <c r="BO297" t="s">
        <v>2073</v>
      </c>
      <c r="BP297" t="s">
        <v>2072</v>
      </c>
      <c r="BQ297" t="s">
        <v>2077</v>
      </c>
    </row>
    <row r="298" spans="1:69" x14ac:dyDescent="0.25">
      <c r="A298" t="s">
        <v>2372</v>
      </c>
      <c r="B298" t="s">
        <v>168</v>
      </c>
      <c r="C298" t="s">
        <v>2073</v>
      </c>
      <c r="D298" t="s">
        <v>2072</v>
      </c>
      <c r="E298" t="s">
        <v>2072</v>
      </c>
      <c r="F298" t="s">
        <v>2073</v>
      </c>
      <c r="G298" t="s">
        <v>2073</v>
      </c>
      <c r="H298" t="s">
        <v>2073</v>
      </c>
      <c r="I298" t="s">
        <v>2073</v>
      </c>
      <c r="J298" t="s">
        <v>2073</v>
      </c>
      <c r="K298" t="s">
        <v>2073</v>
      </c>
      <c r="L298" t="s">
        <v>2073</v>
      </c>
      <c r="M298" t="s">
        <v>2073</v>
      </c>
      <c r="N298" t="s">
        <v>2073</v>
      </c>
      <c r="O298" t="s">
        <v>2073</v>
      </c>
      <c r="P298" t="s">
        <v>2073</v>
      </c>
      <c r="Q298" t="s">
        <v>2073</v>
      </c>
      <c r="R298" t="s">
        <v>2072</v>
      </c>
      <c r="S298" t="s">
        <v>2073</v>
      </c>
      <c r="T298" t="s">
        <v>2073</v>
      </c>
      <c r="U298" t="s">
        <v>2073</v>
      </c>
      <c r="V298" t="s">
        <v>2073</v>
      </c>
      <c r="W298" t="s">
        <v>2072</v>
      </c>
      <c r="X298" t="s">
        <v>2072</v>
      </c>
      <c r="Y298" t="s">
        <v>2073</v>
      </c>
      <c r="Z298" t="s">
        <v>2073</v>
      </c>
      <c r="AA298" t="s">
        <v>2073</v>
      </c>
      <c r="AB298" t="s">
        <v>2073</v>
      </c>
      <c r="AC298" t="s">
        <v>2073</v>
      </c>
      <c r="AD298" t="s">
        <v>2073</v>
      </c>
      <c r="AE298" t="s">
        <v>2073</v>
      </c>
      <c r="AF298" t="s">
        <v>2073</v>
      </c>
      <c r="AG298" t="s">
        <v>2073</v>
      </c>
      <c r="AH298" t="s">
        <v>2073</v>
      </c>
      <c r="AI298" t="s">
        <v>2073</v>
      </c>
      <c r="AJ298" t="s">
        <v>2073</v>
      </c>
      <c r="AK298" t="s">
        <v>2073</v>
      </c>
      <c r="AL298" t="s">
        <v>2072</v>
      </c>
      <c r="AM298" t="s">
        <v>2073</v>
      </c>
      <c r="AN298" t="s">
        <v>2073</v>
      </c>
      <c r="AO298" t="s">
        <v>2073</v>
      </c>
      <c r="AP298" t="s">
        <v>2072</v>
      </c>
      <c r="AQ298" t="s">
        <v>2073</v>
      </c>
      <c r="AR298" t="s">
        <v>2073</v>
      </c>
      <c r="AS298" t="s">
        <v>2073</v>
      </c>
      <c r="AT298" t="s">
        <v>2073</v>
      </c>
      <c r="AU298" t="s">
        <v>2072</v>
      </c>
      <c r="AV298" t="s">
        <v>2073</v>
      </c>
      <c r="AW298" t="s">
        <v>2072</v>
      </c>
      <c r="AX298" t="s">
        <v>2072</v>
      </c>
      <c r="AY298" t="s">
        <v>2073</v>
      </c>
      <c r="AZ298" t="s">
        <v>2073</v>
      </c>
      <c r="BA298" t="s">
        <v>2072</v>
      </c>
      <c r="BB298" t="s">
        <v>2073</v>
      </c>
      <c r="BC298" t="s">
        <v>2072</v>
      </c>
      <c r="BD298" t="s">
        <v>2073</v>
      </c>
      <c r="BE298" t="s">
        <v>2072</v>
      </c>
      <c r="BF298" t="s">
        <v>2073</v>
      </c>
      <c r="BG298" t="s">
        <v>2073</v>
      </c>
      <c r="BH298" t="s">
        <v>2073</v>
      </c>
      <c r="BI298" t="s">
        <v>2073</v>
      </c>
      <c r="BJ298" t="s">
        <v>2073</v>
      </c>
      <c r="BK298" t="s">
        <v>2073</v>
      </c>
      <c r="BL298" t="s">
        <v>2073</v>
      </c>
      <c r="BM298" t="s">
        <v>2073</v>
      </c>
      <c r="BN298" t="s">
        <v>2073</v>
      </c>
      <c r="BO298" t="s">
        <v>2073</v>
      </c>
      <c r="BP298" t="s">
        <v>2073</v>
      </c>
      <c r="BQ298" t="s">
        <v>2073</v>
      </c>
    </row>
    <row r="299" spans="1:69" x14ac:dyDescent="0.25">
      <c r="A299" t="s">
        <v>2373</v>
      </c>
      <c r="B299" t="s">
        <v>82</v>
      </c>
      <c r="C299" t="s">
        <v>2077</v>
      </c>
      <c r="D299" t="s">
        <v>2077</v>
      </c>
      <c r="E299" t="s">
        <v>2077</v>
      </c>
      <c r="F299" t="s">
        <v>2077</v>
      </c>
      <c r="G299" t="s">
        <v>2077</v>
      </c>
      <c r="H299" t="s">
        <v>2077</v>
      </c>
      <c r="I299" t="s">
        <v>2077</v>
      </c>
      <c r="J299" t="s">
        <v>2072</v>
      </c>
      <c r="K299" t="s">
        <v>2072</v>
      </c>
      <c r="L299" t="s">
        <v>2072</v>
      </c>
      <c r="M299" t="s">
        <v>2072</v>
      </c>
      <c r="N299" t="s">
        <v>2072</v>
      </c>
      <c r="O299" t="s">
        <v>2072</v>
      </c>
      <c r="P299" t="s">
        <v>2072</v>
      </c>
      <c r="Q299" t="s">
        <v>2072</v>
      </c>
      <c r="R299" t="s">
        <v>2072</v>
      </c>
      <c r="S299" t="s">
        <v>2072</v>
      </c>
      <c r="T299" t="s">
        <v>2072</v>
      </c>
      <c r="U299" t="s">
        <v>2072</v>
      </c>
      <c r="V299" t="s">
        <v>2072</v>
      </c>
      <c r="W299" t="s">
        <v>2073</v>
      </c>
      <c r="X299" t="s">
        <v>2077</v>
      </c>
      <c r="Y299" t="s">
        <v>2072</v>
      </c>
      <c r="Z299" t="s">
        <v>2072</v>
      </c>
      <c r="AA299" t="s">
        <v>2072</v>
      </c>
      <c r="AB299" t="s">
        <v>2072</v>
      </c>
      <c r="AC299" t="s">
        <v>2072</v>
      </c>
      <c r="AD299" t="s">
        <v>2072</v>
      </c>
      <c r="AE299" t="s">
        <v>2072</v>
      </c>
      <c r="AF299" t="s">
        <v>2072</v>
      </c>
      <c r="AG299" t="s">
        <v>2073</v>
      </c>
      <c r="AH299" t="s">
        <v>2073</v>
      </c>
      <c r="AI299" t="s">
        <v>2072</v>
      </c>
      <c r="AJ299" t="s">
        <v>2072</v>
      </c>
      <c r="AK299" t="s">
        <v>2072</v>
      </c>
      <c r="AL299" t="s">
        <v>2072</v>
      </c>
      <c r="AM299" t="s">
        <v>2072</v>
      </c>
      <c r="AN299" t="s">
        <v>2072</v>
      </c>
      <c r="AO299" t="s">
        <v>2072</v>
      </c>
      <c r="AP299" t="s">
        <v>2072</v>
      </c>
      <c r="AQ299" t="s">
        <v>2073</v>
      </c>
      <c r="AR299" t="s">
        <v>2073</v>
      </c>
      <c r="AS299" t="s">
        <v>2072</v>
      </c>
      <c r="AT299" t="s">
        <v>2073</v>
      </c>
      <c r="AU299" t="s">
        <v>2072</v>
      </c>
      <c r="AV299" t="s">
        <v>2072</v>
      </c>
      <c r="AW299" t="s">
        <v>2073</v>
      </c>
      <c r="AX299" t="s">
        <v>2072</v>
      </c>
      <c r="AY299" t="s">
        <v>2072</v>
      </c>
      <c r="AZ299" t="s">
        <v>2072</v>
      </c>
      <c r="BA299" t="s">
        <v>2072</v>
      </c>
      <c r="BB299" t="s">
        <v>2073</v>
      </c>
      <c r="BC299" t="s">
        <v>2072</v>
      </c>
      <c r="BD299" t="s">
        <v>2072</v>
      </c>
      <c r="BE299" t="s">
        <v>2072</v>
      </c>
      <c r="BF299" t="s">
        <v>2072</v>
      </c>
      <c r="BG299" t="s">
        <v>2073</v>
      </c>
      <c r="BH299" t="s">
        <v>2072</v>
      </c>
      <c r="BI299" t="s">
        <v>2073</v>
      </c>
      <c r="BJ299" t="s">
        <v>2072</v>
      </c>
      <c r="BK299" t="s">
        <v>2072</v>
      </c>
      <c r="BL299" t="s">
        <v>2072</v>
      </c>
      <c r="BM299" t="s">
        <v>2073</v>
      </c>
      <c r="BN299" t="s">
        <v>2072</v>
      </c>
      <c r="BO299" t="s">
        <v>2073</v>
      </c>
      <c r="BP299" t="s">
        <v>2072</v>
      </c>
      <c r="BQ299" t="s">
        <v>2073</v>
      </c>
    </row>
    <row r="300" spans="1:69" x14ac:dyDescent="0.25">
      <c r="A300" t="s">
        <v>2374</v>
      </c>
      <c r="B300" t="s">
        <v>537</v>
      </c>
      <c r="C300" t="s">
        <v>2072</v>
      </c>
      <c r="D300" t="s">
        <v>2073</v>
      </c>
      <c r="E300" t="s">
        <v>2073</v>
      </c>
      <c r="F300" t="s">
        <v>2072</v>
      </c>
      <c r="G300" t="s">
        <v>2072</v>
      </c>
      <c r="H300" t="s">
        <v>2072</v>
      </c>
      <c r="I300" t="s">
        <v>2072</v>
      </c>
      <c r="J300" t="s">
        <v>2072</v>
      </c>
      <c r="K300" t="s">
        <v>2072</v>
      </c>
      <c r="L300" t="s">
        <v>2072</v>
      </c>
      <c r="M300" t="s">
        <v>2072</v>
      </c>
      <c r="N300" t="s">
        <v>2072</v>
      </c>
      <c r="O300" t="s">
        <v>2077</v>
      </c>
      <c r="P300" t="s">
        <v>2077</v>
      </c>
      <c r="Q300" t="s">
        <v>2072</v>
      </c>
      <c r="R300" t="s">
        <v>2072</v>
      </c>
      <c r="S300" t="s">
        <v>2072</v>
      </c>
      <c r="T300" t="s">
        <v>2072</v>
      </c>
      <c r="U300" t="s">
        <v>2072</v>
      </c>
      <c r="V300" t="s">
        <v>2072</v>
      </c>
      <c r="W300" t="s">
        <v>2073</v>
      </c>
      <c r="X300" t="s">
        <v>2073</v>
      </c>
      <c r="Y300" t="s">
        <v>2072</v>
      </c>
      <c r="Z300" t="s">
        <v>2072</v>
      </c>
      <c r="AA300" t="s">
        <v>2072</v>
      </c>
      <c r="AB300" t="s">
        <v>2072</v>
      </c>
      <c r="AC300" t="s">
        <v>2072</v>
      </c>
      <c r="AD300" t="s">
        <v>2072</v>
      </c>
      <c r="AE300" t="s">
        <v>2072</v>
      </c>
      <c r="AF300" t="s">
        <v>2072</v>
      </c>
      <c r="AG300" t="s">
        <v>2072</v>
      </c>
      <c r="AH300" t="s">
        <v>2072</v>
      </c>
      <c r="AI300" t="s">
        <v>2072</v>
      </c>
      <c r="AJ300" t="s">
        <v>2072</v>
      </c>
      <c r="AK300" t="s">
        <v>2072</v>
      </c>
      <c r="AL300" t="s">
        <v>2072</v>
      </c>
      <c r="AM300" t="s">
        <v>2072</v>
      </c>
      <c r="AN300" t="s">
        <v>2072</v>
      </c>
      <c r="AO300" t="s">
        <v>2072</v>
      </c>
      <c r="AP300" t="s">
        <v>2073</v>
      </c>
      <c r="AQ300" t="s">
        <v>2072</v>
      </c>
      <c r="AR300" t="s">
        <v>2072</v>
      </c>
      <c r="AS300" t="s">
        <v>2072</v>
      </c>
      <c r="AT300" t="s">
        <v>2072</v>
      </c>
      <c r="AU300" t="s">
        <v>2072</v>
      </c>
      <c r="AV300" t="s">
        <v>2072</v>
      </c>
      <c r="AW300" t="s">
        <v>2073</v>
      </c>
      <c r="AX300" t="s">
        <v>2072</v>
      </c>
      <c r="AY300" t="s">
        <v>2072</v>
      </c>
      <c r="AZ300" t="s">
        <v>2072</v>
      </c>
      <c r="BA300" t="s">
        <v>2072</v>
      </c>
      <c r="BB300" t="s">
        <v>2072</v>
      </c>
      <c r="BC300" t="s">
        <v>2072</v>
      </c>
      <c r="BD300" t="s">
        <v>2072</v>
      </c>
      <c r="BE300" t="s">
        <v>2072</v>
      </c>
      <c r="BF300" t="s">
        <v>2072</v>
      </c>
      <c r="BG300" t="s">
        <v>2072</v>
      </c>
      <c r="BH300" t="s">
        <v>2073</v>
      </c>
      <c r="BI300" t="s">
        <v>2073</v>
      </c>
      <c r="BJ300" t="s">
        <v>2072</v>
      </c>
      <c r="BK300" t="s">
        <v>2072</v>
      </c>
      <c r="BL300" t="s">
        <v>2073</v>
      </c>
      <c r="BM300" t="s">
        <v>2072</v>
      </c>
      <c r="BN300" t="s">
        <v>2073</v>
      </c>
      <c r="BO300" t="s">
        <v>2072</v>
      </c>
      <c r="BP300" t="s">
        <v>2072</v>
      </c>
      <c r="BQ300" t="s">
        <v>2073</v>
      </c>
    </row>
    <row r="301" spans="1:69" x14ac:dyDescent="0.25">
      <c r="A301" t="s">
        <v>2375</v>
      </c>
      <c r="B301" t="s">
        <v>42</v>
      </c>
      <c r="C301" t="s">
        <v>2073</v>
      </c>
      <c r="D301" t="s">
        <v>2072</v>
      </c>
      <c r="E301" t="s">
        <v>2072</v>
      </c>
      <c r="F301" t="s">
        <v>2073</v>
      </c>
      <c r="G301" t="s">
        <v>2073</v>
      </c>
      <c r="H301" t="s">
        <v>2073</v>
      </c>
      <c r="I301" t="s">
        <v>2073</v>
      </c>
      <c r="J301" t="s">
        <v>2073</v>
      </c>
      <c r="K301" t="s">
        <v>2073</v>
      </c>
      <c r="L301" t="s">
        <v>2073</v>
      </c>
      <c r="M301" t="s">
        <v>2073</v>
      </c>
      <c r="N301" t="s">
        <v>2073</v>
      </c>
      <c r="O301" t="s">
        <v>2073</v>
      </c>
      <c r="P301" t="s">
        <v>2073</v>
      </c>
      <c r="Q301" t="s">
        <v>2073</v>
      </c>
      <c r="R301" t="s">
        <v>2072</v>
      </c>
      <c r="S301" t="s">
        <v>2073</v>
      </c>
      <c r="T301" t="s">
        <v>2073</v>
      </c>
      <c r="U301" t="s">
        <v>2073</v>
      </c>
      <c r="V301" t="s">
        <v>2073</v>
      </c>
      <c r="W301" t="s">
        <v>2072</v>
      </c>
      <c r="X301" t="s">
        <v>2073</v>
      </c>
      <c r="Y301" t="s">
        <v>2073</v>
      </c>
      <c r="Z301" t="s">
        <v>2073</v>
      </c>
      <c r="AA301" t="s">
        <v>2073</v>
      </c>
      <c r="AB301" t="s">
        <v>2073</v>
      </c>
      <c r="AC301" t="s">
        <v>2073</v>
      </c>
      <c r="AD301" t="s">
        <v>2073</v>
      </c>
      <c r="AE301" t="s">
        <v>2073</v>
      </c>
      <c r="AF301" t="s">
        <v>2073</v>
      </c>
      <c r="AG301" t="s">
        <v>2073</v>
      </c>
      <c r="AH301" t="s">
        <v>2073</v>
      </c>
      <c r="AI301" t="s">
        <v>2077</v>
      </c>
      <c r="AJ301" t="s">
        <v>2073</v>
      </c>
      <c r="AK301" t="s">
        <v>2073</v>
      </c>
      <c r="AL301" t="s">
        <v>2072</v>
      </c>
      <c r="AM301" t="s">
        <v>2073</v>
      </c>
      <c r="AN301" t="s">
        <v>2073</v>
      </c>
      <c r="AO301" t="s">
        <v>2072</v>
      </c>
      <c r="AP301" t="s">
        <v>2072</v>
      </c>
      <c r="AQ301" t="s">
        <v>2073</v>
      </c>
      <c r="AR301" t="s">
        <v>2073</v>
      </c>
      <c r="AS301" t="s">
        <v>2073</v>
      </c>
      <c r="AT301" t="s">
        <v>2073</v>
      </c>
      <c r="AU301" t="s">
        <v>2073</v>
      </c>
      <c r="AV301" t="s">
        <v>2073</v>
      </c>
      <c r="AW301" t="s">
        <v>2072</v>
      </c>
      <c r="AX301" t="s">
        <v>2073</v>
      </c>
      <c r="AY301" t="s">
        <v>2073</v>
      </c>
      <c r="AZ301" t="s">
        <v>2073</v>
      </c>
      <c r="BA301" t="s">
        <v>2073</v>
      </c>
      <c r="BB301" t="s">
        <v>2073</v>
      </c>
      <c r="BC301" t="s">
        <v>2073</v>
      </c>
      <c r="BD301" t="s">
        <v>2073</v>
      </c>
      <c r="BE301" t="s">
        <v>2072</v>
      </c>
      <c r="BF301" t="s">
        <v>2073</v>
      </c>
      <c r="BG301" t="s">
        <v>2073</v>
      </c>
      <c r="BH301" t="s">
        <v>2073</v>
      </c>
      <c r="BI301" t="s">
        <v>2073</v>
      </c>
      <c r="BJ301" t="s">
        <v>2073</v>
      </c>
      <c r="BK301" t="s">
        <v>2073</v>
      </c>
      <c r="BL301" t="s">
        <v>2077</v>
      </c>
      <c r="BM301" t="s">
        <v>2073</v>
      </c>
      <c r="BN301" t="s">
        <v>2073</v>
      </c>
      <c r="BO301" t="s">
        <v>2073</v>
      </c>
      <c r="BP301" t="s">
        <v>2073</v>
      </c>
      <c r="BQ301" t="s">
        <v>2073</v>
      </c>
    </row>
    <row r="302" spans="1:69" x14ac:dyDescent="0.25">
      <c r="A302" t="s">
        <v>2376</v>
      </c>
      <c r="B302" t="s">
        <v>121</v>
      </c>
      <c r="C302" t="s">
        <v>2077</v>
      </c>
      <c r="D302" t="s">
        <v>2077</v>
      </c>
      <c r="E302" t="s">
        <v>2077</v>
      </c>
      <c r="F302" t="s">
        <v>2077</v>
      </c>
      <c r="G302" t="s">
        <v>2077</v>
      </c>
      <c r="H302" t="s">
        <v>2077</v>
      </c>
      <c r="I302" t="s">
        <v>2077</v>
      </c>
      <c r="J302" t="s">
        <v>2077</v>
      </c>
      <c r="K302" t="s">
        <v>2077</v>
      </c>
      <c r="L302" t="s">
        <v>2077</v>
      </c>
      <c r="M302" t="s">
        <v>2077</v>
      </c>
      <c r="N302" t="s">
        <v>2077</v>
      </c>
      <c r="O302" t="s">
        <v>2077</v>
      </c>
      <c r="P302" t="s">
        <v>2073</v>
      </c>
      <c r="Q302" t="s">
        <v>2073</v>
      </c>
      <c r="R302" t="s">
        <v>2073</v>
      </c>
      <c r="S302" t="s">
        <v>2073</v>
      </c>
      <c r="T302" t="s">
        <v>2073</v>
      </c>
      <c r="U302" t="s">
        <v>2077</v>
      </c>
      <c r="V302" t="s">
        <v>2077</v>
      </c>
      <c r="W302" t="s">
        <v>2077</v>
      </c>
      <c r="X302" t="s">
        <v>2077</v>
      </c>
      <c r="Y302" t="s">
        <v>2077</v>
      </c>
      <c r="Z302" t="s">
        <v>2077</v>
      </c>
      <c r="AA302" t="s">
        <v>2077</v>
      </c>
      <c r="AB302" t="s">
        <v>2077</v>
      </c>
      <c r="AC302" t="s">
        <v>2077</v>
      </c>
      <c r="AD302" t="s">
        <v>2077</v>
      </c>
      <c r="AE302" t="s">
        <v>2077</v>
      </c>
      <c r="AF302" t="s">
        <v>2077</v>
      </c>
      <c r="AG302" t="s">
        <v>2077</v>
      </c>
      <c r="AH302" t="s">
        <v>2077</v>
      </c>
      <c r="AI302" t="s">
        <v>2077</v>
      </c>
      <c r="AJ302" t="s">
        <v>2077</v>
      </c>
      <c r="AK302" t="s">
        <v>2077</v>
      </c>
      <c r="AL302" t="s">
        <v>2077</v>
      </c>
      <c r="AM302" t="s">
        <v>2077</v>
      </c>
      <c r="AN302" t="s">
        <v>2077</v>
      </c>
      <c r="AO302" t="s">
        <v>2077</v>
      </c>
      <c r="AP302" t="s">
        <v>2077</v>
      </c>
      <c r="AQ302" t="s">
        <v>2077</v>
      </c>
      <c r="AR302" t="s">
        <v>2077</v>
      </c>
      <c r="AS302" t="s">
        <v>2077</v>
      </c>
      <c r="AT302" t="s">
        <v>2077</v>
      </c>
      <c r="AU302" t="s">
        <v>2077</v>
      </c>
      <c r="AV302" t="s">
        <v>2077</v>
      </c>
      <c r="AW302" t="s">
        <v>2077</v>
      </c>
      <c r="AX302" t="s">
        <v>2077</v>
      </c>
      <c r="AY302" t="s">
        <v>2077</v>
      </c>
      <c r="AZ302" t="s">
        <v>2077</v>
      </c>
      <c r="BA302" t="s">
        <v>2077</v>
      </c>
      <c r="BB302" t="s">
        <v>2077</v>
      </c>
      <c r="BC302" t="s">
        <v>2077</v>
      </c>
      <c r="BD302" t="s">
        <v>2073</v>
      </c>
      <c r="BE302" t="s">
        <v>2072</v>
      </c>
      <c r="BF302" t="s">
        <v>2073</v>
      </c>
      <c r="BG302" t="s">
        <v>2073</v>
      </c>
      <c r="BH302" t="s">
        <v>2073</v>
      </c>
      <c r="BI302" t="s">
        <v>2073</v>
      </c>
      <c r="BJ302" t="s">
        <v>2073</v>
      </c>
      <c r="BK302" t="s">
        <v>2073</v>
      </c>
      <c r="BL302" t="s">
        <v>2072</v>
      </c>
      <c r="BM302" t="s">
        <v>2073</v>
      </c>
      <c r="BN302" t="s">
        <v>2072</v>
      </c>
      <c r="BO302" t="s">
        <v>2077</v>
      </c>
      <c r="BP302" t="s">
        <v>2073</v>
      </c>
      <c r="BQ302" t="s">
        <v>2073</v>
      </c>
    </row>
    <row r="303" spans="1:69" x14ac:dyDescent="0.25">
      <c r="A303" t="s">
        <v>2377</v>
      </c>
      <c r="B303" t="s">
        <v>82</v>
      </c>
      <c r="C303" t="s">
        <v>2072</v>
      </c>
      <c r="D303" t="s">
        <v>2072</v>
      </c>
      <c r="E303" t="s">
        <v>2073</v>
      </c>
      <c r="F303" t="s">
        <v>2072</v>
      </c>
      <c r="G303" t="s">
        <v>2072</v>
      </c>
      <c r="H303" t="s">
        <v>2072</v>
      </c>
      <c r="I303" t="s">
        <v>2072</v>
      </c>
      <c r="J303" t="s">
        <v>2072</v>
      </c>
      <c r="K303" t="s">
        <v>2072</v>
      </c>
      <c r="L303" t="s">
        <v>2072</v>
      </c>
      <c r="M303" t="s">
        <v>2072</v>
      </c>
      <c r="N303" t="s">
        <v>2072</v>
      </c>
      <c r="O303" t="s">
        <v>2072</v>
      </c>
      <c r="P303" t="s">
        <v>2072</v>
      </c>
      <c r="Q303" t="s">
        <v>2072</v>
      </c>
      <c r="R303" t="s">
        <v>2072</v>
      </c>
      <c r="S303" t="s">
        <v>2072</v>
      </c>
      <c r="T303" t="s">
        <v>2073</v>
      </c>
      <c r="U303" t="s">
        <v>2072</v>
      </c>
      <c r="V303" t="s">
        <v>2072</v>
      </c>
      <c r="W303" t="s">
        <v>2073</v>
      </c>
      <c r="X303" t="s">
        <v>2073</v>
      </c>
      <c r="Y303" t="s">
        <v>2072</v>
      </c>
      <c r="Z303" t="s">
        <v>2072</v>
      </c>
      <c r="AA303" t="s">
        <v>2072</v>
      </c>
      <c r="AB303" t="s">
        <v>2072</v>
      </c>
      <c r="AC303" t="s">
        <v>2072</v>
      </c>
      <c r="AD303" t="s">
        <v>2072</v>
      </c>
      <c r="AE303" t="s">
        <v>2072</v>
      </c>
      <c r="AF303" t="s">
        <v>2072</v>
      </c>
      <c r="AG303" t="s">
        <v>2072</v>
      </c>
      <c r="AH303" t="s">
        <v>2072</v>
      </c>
      <c r="AI303" t="s">
        <v>2072</v>
      </c>
      <c r="AJ303" t="s">
        <v>2072</v>
      </c>
      <c r="AK303" t="s">
        <v>2072</v>
      </c>
      <c r="AL303" t="s">
        <v>2072</v>
      </c>
      <c r="AM303" t="s">
        <v>2072</v>
      </c>
      <c r="AN303" t="s">
        <v>2072</v>
      </c>
      <c r="AO303" t="s">
        <v>2072</v>
      </c>
      <c r="AP303" t="s">
        <v>2073</v>
      </c>
      <c r="AQ303" t="s">
        <v>2072</v>
      </c>
      <c r="AR303" t="s">
        <v>2072</v>
      </c>
      <c r="AS303" t="s">
        <v>2072</v>
      </c>
      <c r="AT303" t="s">
        <v>2072</v>
      </c>
      <c r="AU303" t="s">
        <v>2072</v>
      </c>
      <c r="AV303" t="s">
        <v>2072</v>
      </c>
      <c r="AW303" t="s">
        <v>2073</v>
      </c>
      <c r="AX303" t="s">
        <v>2072</v>
      </c>
      <c r="AY303" t="s">
        <v>2072</v>
      </c>
      <c r="AZ303" t="s">
        <v>2072</v>
      </c>
      <c r="BA303" t="s">
        <v>2072</v>
      </c>
      <c r="BB303" t="s">
        <v>2072</v>
      </c>
      <c r="BC303" t="s">
        <v>2072</v>
      </c>
      <c r="BD303" t="s">
        <v>2072</v>
      </c>
      <c r="BE303" t="s">
        <v>2072</v>
      </c>
      <c r="BF303" t="s">
        <v>2072</v>
      </c>
      <c r="BG303" t="s">
        <v>2072</v>
      </c>
      <c r="BH303" t="s">
        <v>2072</v>
      </c>
      <c r="BI303" t="s">
        <v>2072</v>
      </c>
      <c r="BJ303" t="s">
        <v>2072</v>
      </c>
      <c r="BK303" t="s">
        <v>2072</v>
      </c>
      <c r="BL303" t="s">
        <v>2072</v>
      </c>
      <c r="BM303" t="s">
        <v>2072</v>
      </c>
      <c r="BN303" t="s">
        <v>2072</v>
      </c>
      <c r="BO303" t="s">
        <v>2072</v>
      </c>
      <c r="BP303" t="s">
        <v>2072</v>
      </c>
      <c r="BQ303" t="s">
        <v>2072</v>
      </c>
    </row>
    <row r="304" spans="1:69" x14ac:dyDescent="0.25">
      <c r="A304" t="s">
        <v>2378</v>
      </c>
      <c r="B304" t="s">
        <v>479</v>
      </c>
      <c r="C304" t="s">
        <v>2072</v>
      </c>
      <c r="D304" t="s">
        <v>2072</v>
      </c>
      <c r="E304" t="s">
        <v>2073</v>
      </c>
      <c r="F304" t="s">
        <v>2072</v>
      </c>
      <c r="G304" t="s">
        <v>2072</v>
      </c>
      <c r="H304" t="s">
        <v>2072</v>
      </c>
      <c r="I304" t="s">
        <v>2072</v>
      </c>
      <c r="J304" t="s">
        <v>2077</v>
      </c>
      <c r="K304" t="s">
        <v>2077</v>
      </c>
      <c r="L304" t="s">
        <v>2077</v>
      </c>
      <c r="M304" t="s">
        <v>2077</v>
      </c>
      <c r="N304" t="s">
        <v>2077</v>
      </c>
      <c r="O304" t="s">
        <v>2077</v>
      </c>
      <c r="P304" t="s">
        <v>2077</v>
      </c>
      <c r="Q304" t="s">
        <v>2072</v>
      </c>
      <c r="R304" t="s">
        <v>2072</v>
      </c>
      <c r="S304" t="s">
        <v>2072</v>
      </c>
      <c r="T304" t="s">
        <v>2072</v>
      </c>
      <c r="U304" t="s">
        <v>2072</v>
      </c>
      <c r="V304" t="s">
        <v>2072</v>
      </c>
      <c r="W304" t="s">
        <v>2073</v>
      </c>
      <c r="X304" t="s">
        <v>2073</v>
      </c>
      <c r="Y304" t="s">
        <v>2072</v>
      </c>
      <c r="Z304" t="s">
        <v>2072</v>
      </c>
      <c r="AA304" t="s">
        <v>2072</v>
      </c>
      <c r="AB304" t="s">
        <v>2072</v>
      </c>
      <c r="AC304" t="s">
        <v>2072</v>
      </c>
      <c r="AD304" t="s">
        <v>2072</v>
      </c>
      <c r="AE304" t="s">
        <v>2072</v>
      </c>
      <c r="AF304" t="s">
        <v>2072</v>
      </c>
      <c r="AG304" t="s">
        <v>2072</v>
      </c>
      <c r="AH304" t="s">
        <v>2072</v>
      </c>
      <c r="AI304" t="s">
        <v>2072</v>
      </c>
      <c r="AJ304" t="s">
        <v>2072</v>
      </c>
      <c r="AK304" t="s">
        <v>2072</v>
      </c>
      <c r="AL304" t="s">
        <v>2072</v>
      </c>
      <c r="AM304" t="s">
        <v>2072</v>
      </c>
      <c r="AN304" t="s">
        <v>2072</v>
      </c>
      <c r="AO304" t="s">
        <v>2072</v>
      </c>
      <c r="AP304" t="s">
        <v>2073</v>
      </c>
      <c r="AQ304" t="s">
        <v>2072</v>
      </c>
      <c r="AR304" t="s">
        <v>2072</v>
      </c>
      <c r="AS304" t="s">
        <v>2072</v>
      </c>
      <c r="AT304" t="s">
        <v>2072</v>
      </c>
      <c r="AU304" t="s">
        <v>2072</v>
      </c>
      <c r="AV304" t="s">
        <v>2072</v>
      </c>
      <c r="AW304" t="s">
        <v>2072</v>
      </c>
      <c r="AX304" t="s">
        <v>2072</v>
      </c>
      <c r="AY304" t="s">
        <v>2072</v>
      </c>
      <c r="AZ304" t="s">
        <v>2072</v>
      </c>
      <c r="BA304" t="s">
        <v>2072</v>
      </c>
      <c r="BB304" t="s">
        <v>2072</v>
      </c>
      <c r="BC304" t="s">
        <v>2072</v>
      </c>
      <c r="BD304" t="s">
        <v>2072</v>
      </c>
      <c r="BE304" t="s">
        <v>2072</v>
      </c>
      <c r="BF304" t="s">
        <v>2072</v>
      </c>
      <c r="BG304" t="s">
        <v>2072</v>
      </c>
      <c r="BH304" t="s">
        <v>2077</v>
      </c>
      <c r="BI304" t="s">
        <v>2077</v>
      </c>
      <c r="BJ304" t="s">
        <v>2077</v>
      </c>
      <c r="BK304" t="s">
        <v>2077</v>
      </c>
      <c r="BL304" t="s">
        <v>2077</v>
      </c>
      <c r="BM304" t="s">
        <v>2077</v>
      </c>
      <c r="BN304" t="s">
        <v>2072</v>
      </c>
      <c r="BO304" t="s">
        <v>2072</v>
      </c>
      <c r="BP304" t="s">
        <v>2072</v>
      </c>
      <c r="BQ304" t="s">
        <v>2077</v>
      </c>
    </row>
    <row r="305" spans="1:69" x14ac:dyDescent="0.25">
      <c r="A305" t="s">
        <v>2379</v>
      </c>
      <c r="B305" t="s">
        <v>42</v>
      </c>
      <c r="C305" t="s">
        <v>2077</v>
      </c>
      <c r="D305" t="s">
        <v>2077</v>
      </c>
      <c r="E305" t="s">
        <v>2077</v>
      </c>
      <c r="F305" t="s">
        <v>2077</v>
      </c>
      <c r="G305" t="s">
        <v>2077</v>
      </c>
      <c r="H305" t="s">
        <v>2077</v>
      </c>
      <c r="I305" t="s">
        <v>2077</v>
      </c>
      <c r="J305" t="s">
        <v>2072</v>
      </c>
      <c r="K305" t="s">
        <v>2072</v>
      </c>
      <c r="L305" t="s">
        <v>2073</v>
      </c>
      <c r="M305" t="s">
        <v>2072</v>
      </c>
      <c r="N305" t="s">
        <v>2073</v>
      </c>
      <c r="O305" t="s">
        <v>2073</v>
      </c>
      <c r="P305" t="s">
        <v>2073</v>
      </c>
      <c r="Q305" t="s">
        <v>2077</v>
      </c>
      <c r="R305" t="s">
        <v>2077</v>
      </c>
      <c r="S305" t="s">
        <v>2077</v>
      </c>
      <c r="T305" t="s">
        <v>2077</v>
      </c>
      <c r="U305" t="s">
        <v>2077</v>
      </c>
      <c r="V305" t="s">
        <v>2077</v>
      </c>
      <c r="W305" t="s">
        <v>2077</v>
      </c>
      <c r="X305" t="s">
        <v>2077</v>
      </c>
      <c r="Y305" t="s">
        <v>2077</v>
      </c>
      <c r="Z305" t="s">
        <v>2077</v>
      </c>
      <c r="AA305" t="s">
        <v>2077</v>
      </c>
      <c r="AB305" t="s">
        <v>2077</v>
      </c>
      <c r="AC305" t="s">
        <v>2073</v>
      </c>
      <c r="AD305" t="s">
        <v>2073</v>
      </c>
      <c r="AE305" t="s">
        <v>2073</v>
      </c>
      <c r="AF305" t="s">
        <v>2073</v>
      </c>
      <c r="AG305" t="s">
        <v>2073</v>
      </c>
      <c r="AH305" t="s">
        <v>2073</v>
      </c>
      <c r="AI305" t="s">
        <v>2073</v>
      </c>
      <c r="AJ305" t="s">
        <v>2077</v>
      </c>
      <c r="AK305" t="s">
        <v>2077</v>
      </c>
      <c r="AL305" t="s">
        <v>2077</v>
      </c>
      <c r="AM305" t="s">
        <v>2077</v>
      </c>
      <c r="AN305" t="s">
        <v>2077</v>
      </c>
      <c r="AO305" t="s">
        <v>2077</v>
      </c>
      <c r="AP305" t="s">
        <v>2077</v>
      </c>
      <c r="AQ305" t="s">
        <v>2077</v>
      </c>
      <c r="AR305" t="s">
        <v>2077</v>
      </c>
      <c r="AS305" t="s">
        <v>2073</v>
      </c>
      <c r="AT305" t="s">
        <v>2073</v>
      </c>
      <c r="AU305" t="s">
        <v>2073</v>
      </c>
      <c r="AV305" t="s">
        <v>2073</v>
      </c>
      <c r="AW305" t="s">
        <v>2073</v>
      </c>
      <c r="AX305" t="s">
        <v>2073</v>
      </c>
      <c r="AY305" t="s">
        <v>2072</v>
      </c>
      <c r="AZ305" t="s">
        <v>2073</v>
      </c>
      <c r="BA305" t="s">
        <v>2073</v>
      </c>
      <c r="BB305" t="s">
        <v>2077</v>
      </c>
      <c r="BC305" t="s">
        <v>2077</v>
      </c>
      <c r="BD305" t="s">
        <v>2073</v>
      </c>
      <c r="BE305" t="s">
        <v>2072</v>
      </c>
      <c r="BF305" t="s">
        <v>2073</v>
      </c>
      <c r="BG305" t="s">
        <v>2073</v>
      </c>
      <c r="BH305" t="s">
        <v>2077</v>
      </c>
      <c r="BI305" t="s">
        <v>2077</v>
      </c>
      <c r="BJ305" t="s">
        <v>2077</v>
      </c>
      <c r="BK305" t="s">
        <v>2077</v>
      </c>
      <c r="BL305" t="s">
        <v>2077</v>
      </c>
      <c r="BM305" t="s">
        <v>2073</v>
      </c>
      <c r="BN305" t="s">
        <v>2073</v>
      </c>
      <c r="BO305" t="s">
        <v>2073</v>
      </c>
      <c r="BP305" t="s">
        <v>2073</v>
      </c>
      <c r="BQ305" t="s">
        <v>2073</v>
      </c>
    </row>
    <row r="306" spans="1:69" x14ac:dyDescent="0.25">
      <c r="A306" t="s">
        <v>2380</v>
      </c>
      <c r="B306" t="s">
        <v>56</v>
      </c>
      <c r="C306" t="s">
        <v>2072</v>
      </c>
      <c r="D306" t="s">
        <v>2072</v>
      </c>
      <c r="E306" t="s">
        <v>2072</v>
      </c>
      <c r="F306" t="s">
        <v>2072</v>
      </c>
      <c r="G306" t="s">
        <v>2072</v>
      </c>
      <c r="H306" t="s">
        <v>2072</v>
      </c>
      <c r="I306" t="s">
        <v>2072</v>
      </c>
      <c r="J306" t="s">
        <v>2072</v>
      </c>
      <c r="K306" t="s">
        <v>2072</v>
      </c>
      <c r="L306" t="s">
        <v>2072</v>
      </c>
      <c r="M306" t="s">
        <v>2072</v>
      </c>
      <c r="N306" t="s">
        <v>2072</v>
      </c>
      <c r="O306" t="s">
        <v>2072</v>
      </c>
      <c r="P306" t="s">
        <v>2072</v>
      </c>
      <c r="Q306" t="s">
        <v>2072</v>
      </c>
      <c r="R306" t="s">
        <v>2072</v>
      </c>
      <c r="S306" t="s">
        <v>2072</v>
      </c>
      <c r="T306" t="s">
        <v>2072</v>
      </c>
      <c r="U306" t="s">
        <v>2072</v>
      </c>
      <c r="V306" t="s">
        <v>2072</v>
      </c>
      <c r="W306" t="s">
        <v>2072</v>
      </c>
      <c r="X306" t="s">
        <v>2072</v>
      </c>
      <c r="Y306" t="s">
        <v>2072</v>
      </c>
      <c r="Z306" t="s">
        <v>2072</v>
      </c>
      <c r="AA306" t="s">
        <v>2072</v>
      </c>
      <c r="AB306" t="s">
        <v>2072</v>
      </c>
      <c r="AC306" t="s">
        <v>2072</v>
      </c>
      <c r="AD306" t="s">
        <v>2072</v>
      </c>
      <c r="AE306" t="s">
        <v>2072</v>
      </c>
      <c r="AF306" t="s">
        <v>2072</v>
      </c>
      <c r="AG306" t="s">
        <v>2072</v>
      </c>
      <c r="AH306" t="s">
        <v>2072</v>
      </c>
      <c r="AI306" t="s">
        <v>2072</v>
      </c>
      <c r="AJ306" t="s">
        <v>2072</v>
      </c>
      <c r="AK306" t="s">
        <v>2072</v>
      </c>
      <c r="AL306" t="s">
        <v>2072</v>
      </c>
      <c r="AM306" t="s">
        <v>2072</v>
      </c>
      <c r="AN306" t="s">
        <v>2072</v>
      </c>
      <c r="AO306" t="s">
        <v>2072</v>
      </c>
      <c r="AP306" t="s">
        <v>2072</v>
      </c>
      <c r="AQ306" t="s">
        <v>2072</v>
      </c>
      <c r="AR306" t="s">
        <v>2072</v>
      </c>
      <c r="AS306" t="s">
        <v>2072</v>
      </c>
      <c r="AT306" t="s">
        <v>2072</v>
      </c>
      <c r="AU306" t="s">
        <v>2072</v>
      </c>
      <c r="AV306" t="s">
        <v>2072</v>
      </c>
      <c r="AW306" t="s">
        <v>2072</v>
      </c>
      <c r="AX306" t="s">
        <v>2072</v>
      </c>
      <c r="AY306" t="s">
        <v>2072</v>
      </c>
      <c r="AZ306" t="s">
        <v>2072</v>
      </c>
      <c r="BA306" t="s">
        <v>2072</v>
      </c>
      <c r="BB306" t="s">
        <v>2072</v>
      </c>
      <c r="BC306" t="s">
        <v>2072</v>
      </c>
      <c r="BD306" t="s">
        <v>2072</v>
      </c>
      <c r="BE306" t="s">
        <v>2072</v>
      </c>
      <c r="BF306" t="s">
        <v>2072</v>
      </c>
      <c r="BG306" t="s">
        <v>2072</v>
      </c>
      <c r="BH306" t="s">
        <v>2072</v>
      </c>
      <c r="BI306" t="s">
        <v>2072</v>
      </c>
      <c r="BJ306" t="s">
        <v>2072</v>
      </c>
      <c r="BK306" t="s">
        <v>2072</v>
      </c>
      <c r="BL306" t="s">
        <v>2072</v>
      </c>
      <c r="BM306" t="s">
        <v>2072</v>
      </c>
      <c r="BN306" t="s">
        <v>2072</v>
      </c>
      <c r="BO306" t="s">
        <v>2072</v>
      </c>
      <c r="BP306" t="s">
        <v>2072</v>
      </c>
      <c r="BQ306" t="s">
        <v>2072</v>
      </c>
    </row>
    <row r="307" spans="1:69" x14ac:dyDescent="0.25">
      <c r="A307" t="s">
        <v>2381</v>
      </c>
      <c r="B307" t="s">
        <v>49</v>
      </c>
      <c r="C307" t="s">
        <v>2073</v>
      </c>
      <c r="D307" t="s">
        <v>2077</v>
      </c>
      <c r="E307" t="s">
        <v>2072</v>
      </c>
      <c r="F307" t="s">
        <v>2073</v>
      </c>
      <c r="G307" t="s">
        <v>2073</v>
      </c>
      <c r="H307" t="s">
        <v>2073</v>
      </c>
      <c r="I307" t="s">
        <v>2073</v>
      </c>
      <c r="J307" t="s">
        <v>2073</v>
      </c>
      <c r="K307" t="s">
        <v>2073</v>
      </c>
      <c r="L307" t="s">
        <v>2073</v>
      </c>
      <c r="M307" t="s">
        <v>2073</v>
      </c>
      <c r="N307" t="s">
        <v>2073</v>
      </c>
      <c r="O307" t="s">
        <v>2073</v>
      </c>
      <c r="P307" t="s">
        <v>2073</v>
      </c>
      <c r="Q307" t="s">
        <v>2072</v>
      </c>
      <c r="R307" t="s">
        <v>2073</v>
      </c>
      <c r="S307" t="s">
        <v>2073</v>
      </c>
      <c r="T307" t="s">
        <v>2073</v>
      </c>
      <c r="U307" t="s">
        <v>2072</v>
      </c>
      <c r="V307" t="s">
        <v>2073</v>
      </c>
      <c r="W307" t="s">
        <v>2072</v>
      </c>
      <c r="X307" t="s">
        <v>2072</v>
      </c>
      <c r="Y307" t="s">
        <v>2072</v>
      </c>
      <c r="Z307" t="s">
        <v>2073</v>
      </c>
      <c r="AA307" t="s">
        <v>2073</v>
      </c>
      <c r="AB307" t="s">
        <v>2073</v>
      </c>
      <c r="AC307" t="s">
        <v>2077</v>
      </c>
      <c r="AD307" t="s">
        <v>2077</v>
      </c>
      <c r="AE307" t="s">
        <v>2073</v>
      </c>
      <c r="AF307" t="s">
        <v>2073</v>
      </c>
      <c r="AG307" t="s">
        <v>2073</v>
      </c>
      <c r="AH307" t="s">
        <v>2073</v>
      </c>
      <c r="AI307" t="s">
        <v>2073</v>
      </c>
      <c r="AJ307" t="s">
        <v>2073</v>
      </c>
      <c r="AK307" t="s">
        <v>2073</v>
      </c>
      <c r="AL307" t="s">
        <v>2072</v>
      </c>
      <c r="AM307" t="s">
        <v>2073</v>
      </c>
      <c r="AN307" t="s">
        <v>2073</v>
      </c>
      <c r="AO307" t="s">
        <v>2072</v>
      </c>
      <c r="AP307" t="s">
        <v>2072</v>
      </c>
      <c r="AQ307" t="s">
        <v>2073</v>
      </c>
      <c r="AR307" t="s">
        <v>2073</v>
      </c>
      <c r="AS307" t="s">
        <v>2073</v>
      </c>
      <c r="AT307" t="s">
        <v>2073</v>
      </c>
      <c r="AU307" t="s">
        <v>2073</v>
      </c>
      <c r="AV307" t="s">
        <v>2073</v>
      </c>
      <c r="AW307" t="s">
        <v>2072</v>
      </c>
      <c r="AX307" t="s">
        <v>2073</v>
      </c>
      <c r="AY307" t="s">
        <v>2073</v>
      </c>
      <c r="AZ307" t="s">
        <v>2073</v>
      </c>
      <c r="BA307" t="s">
        <v>2072</v>
      </c>
      <c r="BB307" t="s">
        <v>2073</v>
      </c>
      <c r="BC307" t="s">
        <v>2073</v>
      </c>
      <c r="BD307" t="s">
        <v>2073</v>
      </c>
      <c r="BE307" t="s">
        <v>2072</v>
      </c>
      <c r="BF307" t="s">
        <v>2073</v>
      </c>
      <c r="BG307" t="s">
        <v>2073</v>
      </c>
      <c r="BH307" t="s">
        <v>2073</v>
      </c>
      <c r="BI307" t="s">
        <v>2073</v>
      </c>
      <c r="BJ307" t="s">
        <v>2073</v>
      </c>
      <c r="BK307" t="s">
        <v>2073</v>
      </c>
      <c r="BL307" t="s">
        <v>2073</v>
      </c>
      <c r="BM307" t="s">
        <v>2073</v>
      </c>
      <c r="BN307" t="s">
        <v>2077</v>
      </c>
      <c r="BO307" t="s">
        <v>2077</v>
      </c>
      <c r="BP307" t="s">
        <v>2073</v>
      </c>
      <c r="BQ307" t="s">
        <v>2073</v>
      </c>
    </row>
    <row r="308" spans="1:69" x14ac:dyDescent="0.25">
      <c r="A308" t="s">
        <v>2382</v>
      </c>
      <c r="B308" t="s">
        <v>247</v>
      </c>
      <c r="C308" t="s">
        <v>2073</v>
      </c>
      <c r="D308" t="s">
        <v>2072</v>
      </c>
      <c r="E308" t="s">
        <v>2072</v>
      </c>
      <c r="F308" t="s">
        <v>2073</v>
      </c>
      <c r="G308" t="s">
        <v>2073</v>
      </c>
      <c r="H308" t="s">
        <v>2073</v>
      </c>
      <c r="I308" t="s">
        <v>2073</v>
      </c>
      <c r="J308" t="s">
        <v>2073</v>
      </c>
      <c r="K308" t="s">
        <v>2073</v>
      </c>
      <c r="L308" t="s">
        <v>2073</v>
      </c>
      <c r="M308" t="s">
        <v>2073</v>
      </c>
      <c r="N308" t="s">
        <v>2073</v>
      </c>
      <c r="O308" t="s">
        <v>2073</v>
      </c>
      <c r="P308" t="s">
        <v>2073</v>
      </c>
      <c r="Q308" t="s">
        <v>2073</v>
      </c>
      <c r="R308" t="s">
        <v>2073</v>
      </c>
      <c r="S308" t="s">
        <v>2073</v>
      </c>
      <c r="T308" t="s">
        <v>2073</v>
      </c>
      <c r="U308" t="s">
        <v>2073</v>
      </c>
      <c r="V308" t="s">
        <v>2073</v>
      </c>
      <c r="W308" t="s">
        <v>2072</v>
      </c>
      <c r="X308" t="s">
        <v>2072</v>
      </c>
      <c r="Y308" t="s">
        <v>2073</v>
      </c>
      <c r="Z308" t="s">
        <v>2073</v>
      </c>
      <c r="AA308" t="s">
        <v>2073</v>
      </c>
      <c r="AB308" t="s">
        <v>2073</v>
      </c>
      <c r="AC308" t="s">
        <v>2073</v>
      </c>
      <c r="AD308" t="s">
        <v>2073</v>
      </c>
      <c r="AE308" t="s">
        <v>2073</v>
      </c>
      <c r="AF308" t="s">
        <v>2073</v>
      </c>
      <c r="AG308" t="s">
        <v>2073</v>
      </c>
      <c r="AH308" t="s">
        <v>2073</v>
      </c>
      <c r="AI308" t="s">
        <v>2073</v>
      </c>
      <c r="AJ308" t="s">
        <v>2073</v>
      </c>
      <c r="AK308" t="s">
        <v>2073</v>
      </c>
      <c r="AL308" t="s">
        <v>2072</v>
      </c>
      <c r="AM308" t="s">
        <v>2073</v>
      </c>
      <c r="AN308" t="s">
        <v>2073</v>
      </c>
      <c r="AO308" t="s">
        <v>2073</v>
      </c>
      <c r="AP308" t="s">
        <v>2072</v>
      </c>
      <c r="AQ308" t="s">
        <v>2073</v>
      </c>
      <c r="AR308" t="s">
        <v>2073</v>
      </c>
      <c r="AS308" t="s">
        <v>2073</v>
      </c>
      <c r="AT308" t="s">
        <v>2073</v>
      </c>
      <c r="AU308" t="s">
        <v>2073</v>
      </c>
      <c r="AV308" t="s">
        <v>2073</v>
      </c>
      <c r="AW308" t="s">
        <v>2072</v>
      </c>
      <c r="AX308" t="s">
        <v>2073</v>
      </c>
      <c r="AY308" t="s">
        <v>2073</v>
      </c>
      <c r="AZ308" t="s">
        <v>2073</v>
      </c>
      <c r="BA308" t="s">
        <v>2073</v>
      </c>
      <c r="BB308" t="s">
        <v>2073</v>
      </c>
      <c r="BC308" t="s">
        <v>2073</v>
      </c>
      <c r="BD308" t="s">
        <v>2073</v>
      </c>
      <c r="BE308" t="s">
        <v>2072</v>
      </c>
      <c r="BF308" t="s">
        <v>2073</v>
      </c>
      <c r="BG308" t="s">
        <v>2073</v>
      </c>
      <c r="BH308" t="s">
        <v>2073</v>
      </c>
      <c r="BI308" t="s">
        <v>2073</v>
      </c>
      <c r="BJ308" t="s">
        <v>2073</v>
      </c>
      <c r="BK308" t="s">
        <v>2073</v>
      </c>
      <c r="BL308" t="s">
        <v>2073</v>
      </c>
      <c r="BM308" t="s">
        <v>2073</v>
      </c>
      <c r="BN308" t="s">
        <v>2073</v>
      </c>
      <c r="BO308" t="s">
        <v>2073</v>
      </c>
      <c r="BP308" t="s">
        <v>2073</v>
      </c>
      <c r="BQ308" t="s">
        <v>2073</v>
      </c>
    </row>
    <row r="309" spans="1:69" x14ac:dyDescent="0.25">
      <c r="A309" t="s">
        <v>2383</v>
      </c>
      <c r="B309" t="s">
        <v>694</v>
      </c>
      <c r="C309" t="s">
        <v>2073</v>
      </c>
      <c r="D309" t="s">
        <v>2072</v>
      </c>
      <c r="E309" t="s">
        <v>2072</v>
      </c>
      <c r="F309" t="s">
        <v>2073</v>
      </c>
      <c r="G309" t="s">
        <v>2073</v>
      </c>
      <c r="H309" t="s">
        <v>2073</v>
      </c>
      <c r="I309" t="s">
        <v>2073</v>
      </c>
      <c r="J309" t="s">
        <v>2073</v>
      </c>
      <c r="K309" t="s">
        <v>2073</v>
      </c>
      <c r="L309" t="s">
        <v>2073</v>
      </c>
      <c r="M309" t="s">
        <v>2073</v>
      </c>
      <c r="N309" t="s">
        <v>2073</v>
      </c>
      <c r="O309" t="s">
        <v>2073</v>
      </c>
      <c r="P309" t="s">
        <v>2073</v>
      </c>
      <c r="Q309" t="s">
        <v>2073</v>
      </c>
      <c r="R309" t="s">
        <v>2073</v>
      </c>
      <c r="S309" t="s">
        <v>2073</v>
      </c>
      <c r="T309" t="s">
        <v>2073</v>
      </c>
      <c r="U309" t="s">
        <v>2073</v>
      </c>
      <c r="V309" t="s">
        <v>2073</v>
      </c>
      <c r="W309" t="s">
        <v>2072</v>
      </c>
      <c r="X309" t="s">
        <v>2073</v>
      </c>
      <c r="Y309" t="s">
        <v>2073</v>
      </c>
      <c r="Z309" t="s">
        <v>2073</v>
      </c>
      <c r="AA309" t="s">
        <v>2073</v>
      </c>
      <c r="AB309" t="s">
        <v>2073</v>
      </c>
      <c r="AC309" t="s">
        <v>2073</v>
      </c>
      <c r="AD309" t="s">
        <v>2073</v>
      </c>
      <c r="AE309" t="s">
        <v>2073</v>
      </c>
      <c r="AF309" t="s">
        <v>2073</v>
      </c>
      <c r="AG309" t="s">
        <v>2073</v>
      </c>
      <c r="AH309" t="s">
        <v>2073</v>
      </c>
      <c r="AI309" t="s">
        <v>2073</v>
      </c>
      <c r="AJ309" t="s">
        <v>2073</v>
      </c>
      <c r="AK309" t="s">
        <v>2073</v>
      </c>
      <c r="AL309" t="s">
        <v>2072</v>
      </c>
      <c r="AM309" t="s">
        <v>2073</v>
      </c>
      <c r="AN309" t="s">
        <v>2073</v>
      </c>
      <c r="AO309" t="s">
        <v>2073</v>
      </c>
      <c r="AP309" t="s">
        <v>2072</v>
      </c>
      <c r="AQ309" t="s">
        <v>2073</v>
      </c>
      <c r="AR309" t="s">
        <v>2073</v>
      </c>
      <c r="AS309" t="s">
        <v>2073</v>
      </c>
      <c r="AT309" t="s">
        <v>2073</v>
      </c>
      <c r="AU309" t="s">
        <v>2073</v>
      </c>
      <c r="AV309" t="s">
        <v>2073</v>
      </c>
      <c r="AW309" t="s">
        <v>2072</v>
      </c>
      <c r="AX309" t="s">
        <v>2073</v>
      </c>
      <c r="AY309" t="s">
        <v>2073</v>
      </c>
      <c r="AZ309" t="s">
        <v>2073</v>
      </c>
      <c r="BA309" t="s">
        <v>2073</v>
      </c>
      <c r="BB309" t="s">
        <v>2073</v>
      </c>
      <c r="BC309" t="s">
        <v>2073</v>
      </c>
      <c r="BD309" t="s">
        <v>2073</v>
      </c>
      <c r="BE309" t="s">
        <v>2073</v>
      </c>
      <c r="BF309" t="s">
        <v>2073</v>
      </c>
      <c r="BG309" t="s">
        <v>2073</v>
      </c>
      <c r="BH309" t="s">
        <v>2073</v>
      </c>
      <c r="BI309" t="s">
        <v>2073</v>
      </c>
      <c r="BJ309" t="s">
        <v>2073</v>
      </c>
      <c r="BK309" t="s">
        <v>2073</v>
      </c>
      <c r="BL309" t="s">
        <v>2073</v>
      </c>
      <c r="BM309" t="s">
        <v>2073</v>
      </c>
      <c r="BN309" t="s">
        <v>2077</v>
      </c>
      <c r="BO309" t="s">
        <v>2077</v>
      </c>
      <c r="BP309" t="s">
        <v>2077</v>
      </c>
      <c r="BQ309" t="s">
        <v>2077</v>
      </c>
    </row>
    <row r="310" spans="1:69" x14ac:dyDescent="0.25">
      <c r="A310" t="s">
        <v>2384</v>
      </c>
      <c r="B310" t="s">
        <v>485</v>
      </c>
      <c r="C310" t="s">
        <v>2073</v>
      </c>
      <c r="D310" t="s">
        <v>2072</v>
      </c>
      <c r="E310" t="s">
        <v>2072</v>
      </c>
      <c r="F310" t="s">
        <v>2072</v>
      </c>
      <c r="G310" t="s">
        <v>2073</v>
      </c>
      <c r="H310" t="s">
        <v>2073</v>
      </c>
      <c r="I310" t="s">
        <v>2073</v>
      </c>
      <c r="J310" t="s">
        <v>2077</v>
      </c>
      <c r="K310" t="s">
        <v>2077</v>
      </c>
      <c r="L310" t="s">
        <v>2077</v>
      </c>
      <c r="M310" t="s">
        <v>2077</v>
      </c>
      <c r="N310" t="s">
        <v>2077</v>
      </c>
      <c r="O310" t="s">
        <v>2077</v>
      </c>
      <c r="P310" t="s">
        <v>2077</v>
      </c>
      <c r="Q310" t="s">
        <v>2077</v>
      </c>
      <c r="R310" t="s">
        <v>2077</v>
      </c>
      <c r="S310" t="s">
        <v>2077</v>
      </c>
      <c r="T310" t="s">
        <v>2077</v>
      </c>
      <c r="U310" t="s">
        <v>2073</v>
      </c>
      <c r="V310" t="s">
        <v>2073</v>
      </c>
      <c r="W310" t="s">
        <v>2072</v>
      </c>
      <c r="X310" t="s">
        <v>2072</v>
      </c>
      <c r="Y310" t="s">
        <v>2073</v>
      </c>
      <c r="Z310" t="s">
        <v>2073</v>
      </c>
      <c r="AA310" t="s">
        <v>2073</v>
      </c>
      <c r="AB310" t="s">
        <v>2073</v>
      </c>
      <c r="AC310" t="s">
        <v>2073</v>
      </c>
      <c r="AD310" t="s">
        <v>2073</v>
      </c>
      <c r="AE310" t="s">
        <v>2073</v>
      </c>
      <c r="AF310" t="s">
        <v>2073</v>
      </c>
      <c r="AG310" t="s">
        <v>2073</v>
      </c>
      <c r="AH310" t="s">
        <v>2073</v>
      </c>
      <c r="AI310" t="s">
        <v>2073</v>
      </c>
      <c r="AJ310" t="s">
        <v>2073</v>
      </c>
      <c r="AK310" t="s">
        <v>2073</v>
      </c>
      <c r="AL310" t="s">
        <v>2073</v>
      </c>
      <c r="AM310" t="s">
        <v>2073</v>
      </c>
      <c r="AN310" t="s">
        <v>2073</v>
      </c>
      <c r="AO310" t="s">
        <v>2073</v>
      </c>
      <c r="AP310" t="s">
        <v>2072</v>
      </c>
      <c r="AQ310" t="s">
        <v>2073</v>
      </c>
      <c r="AR310" t="s">
        <v>2073</v>
      </c>
      <c r="AS310" t="s">
        <v>2073</v>
      </c>
      <c r="AT310" t="s">
        <v>2073</v>
      </c>
      <c r="AU310" t="s">
        <v>2073</v>
      </c>
      <c r="AV310" t="s">
        <v>2073</v>
      </c>
      <c r="AW310" t="s">
        <v>2072</v>
      </c>
      <c r="AX310" t="s">
        <v>2073</v>
      </c>
      <c r="AY310" t="s">
        <v>2073</v>
      </c>
      <c r="AZ310" t="s">
        <v>2073</v>
      </c>
      <c r="BA310" t="s">
        <v>2077</v>
      </c>
      <c r="BB310" t="s">
        <v>2073</v>
      </c>
      <c r="BC310" t="s">
        <v>2073</v>
      </c>
      <c r="BD310" t="s">
        <v>2073</v>
      </c>
      <c r="BE310" t="s">
        <v>2072</v>
      </c>
      <c r="BF310" t="s">
        <v>2073</v>
      </c>
      <c r="BG310" t="s">
        <v>2073</v>
      </c>
      <c r="BH310" t="s">
        <v>2073</v>
      </c>
      <c r="BI310" t="s">
        <v>2073</v>
      </c>
      <c r="BJ310" t="s">
        <v>2073</v>
      </c>
      <c r="BK310" t="s">
        <v>2073</v>
      </c>
      <c r="BL310" t="s">
        <v>2073</v>
      </c>
      <c r="BM310" t="s">
        <v>2073</v>
      </c>
      <c r="BN310" t="s">
        <v>2073</v>
      </c>
      <c r="BO310" t="s">
        <v>2073</v>
      </c>
      <c r="BP310" t="s">
        <v>2073</v>
      </c>
      <c r="BQ310" t="s">
        <v>2073</v>
      </c>
    </row>
    <row r="311" spans="1:69" x14ac:dyDescent="0.25">
      <c r="A311" t="s">
        <v>2385</v>
      </c>
      <c r="B311" t="s">
        <v>174</v>
      </c>
      <c r="C311" t="s">
        <v>2073</v>
      </c>
      <c r="D311" t="s">
        <v>2072</v>
      </c>
      <c r="E311" t="s">
        <v>2072</v>
      </c>
      <c r="F311" t="s">
        <v>2073</v>
      </c>
      <c r="G311" t="s">
        <v>2073</v>
      </c>
      <c r="H311" t="s">
        <v>2073</v>
      </c>
      <c r="I311" t="s">
        <v>2073</v>
      </c>
      <c r="J311" t="s">
        <v>2073</v>
      </c>
      <c r="K311" t="s">
        <v>2073</v>
      </c>
      <c r="L311" t="s">
        <v>2073</v>
      </c>
      <c r="M311" t="s">
        <v>2073</v>
      </c>
      <c r="N311" t="s">
        <v>2073</v>
      </c>
      <c r="O311" t="s">
        <v>2073</v>
      </c>
      <c r="P311" t="s">
        <v>2073</v>
      </c>
      <c r="Q311" t="s">
        <v>2073</v>
      </c>
      <c r="R311" t="s">
        <v>2073</v>
      </c>
      <c r="S311" t="s">
        <v>2073</v>
      </c>
      <c r="T311" t="s">
        <v>2073</v>
      </c>
      <c r="U311" t="s">
        <v>2073</v>
      </c>
      <c r="V311" t="s">
        <v>2073</v>
      </c>
      <c r="W311" t="s">
        <v>2072</v>
      </c>
      <c r="X311" t="s">
        <v>2073</v>
      </c>
      <c r="Y311" t="s">
        <v>2073</v>
      </c>
      <c r="Z311" t="s">
        <v>2073</v>
      </c>
      <c r="AA311" t="s">
        <v>2073</v>
      </c>
      <c r="AB311" t="s">
        <v>2077</v>
      </c>
      <c r="AC311" t="s">
        <v>2073</v>
      </c>
      <c r="AD311" t="s">
        <v>2073</v>
      </c>
      <c r="AE311" t="s">
        <v>2073</v>
      </c>
      <c r="AF311" t="s">
        <v>2073</v>
      </c>
      <c r="AG311" t="s">
        <v>2073</v>
      </c>
      <c r="AH311" t="s">
        <v>2073</v>
      </c>
      <c r="AI311" t="s">
        <v>2073</v>
      </c>
      <c r="AJ311" t="s">
        <v>2073</v>
      </c>
      <c r="AK311" t="s">
        <v>2073</v>
      </c>
      <c r="AL311" t="s">
        <v>2072</v>
      </c>
      <c r="AM311" t="s">
        <v>2073</v>
      </c>
      <c r="AN311" t="s">
        <v>2073</v>
      </c>
      <c r="AO311" t="s">
        <v>2073</v>
      </c>
      <c r="AP311" t="s">
        <v>2072</v>
      </c>
      <c r="AQ311" t="s">
        <v>2073</v>
      </c>
      <c r="AR311" t="s">
        <v>2073</v>
      </c>
      <c r="AS311" t="s">
        <v>2073</v>
      </c>
      <c r="AT311" t="s">
        <v>2073</v>
      </c>
      <c r="AU311" t="s">
        <v>2073</v>
      </c>
      <c r="AV311" t="s">
        <v>2073</v>
      </c>
      <c r="AW311" t="s">
        <v>2072</v>
      </c>
      <c r="AX311" t="s">
        <v>2073</v>
      </c>
      <c r="AY311" t="s">
        <v>2073</v>
      </c>
      <c r="AZ311" t="s">
        <v>2073</v>
      </c>
      <c r="BA311" t="s">
        <v>2073</v>
      </c>
      <c r="BB311" t="s">
        <v>2073</v>
      </c>
      <c r="BC311" t="s">
        <v>2073</v>
      </c>
      <c r="BD311" t="s">
        <v>2077</v>
      </c>
      <c r="BE311" t="s">
        <v>2077</v>
      </c>
      <c r="BF311" t="s">
        <v>2077</v>
      </c>
      <c r="BG311" t="s">
        <v>2077</v>
      </c>
      <c r="BH311" t="s">
        <v>2073</v>
      </c>
      <c r="BI311" t="s">
        <v>2073</v>
      </c>
      <c r="BJ311" t="s">
        <v>2073</v>
      </c>
      <c r="BK311" t="s">
        <v>2073</v>
      </c>
      <c r="BL311" t="s">
        <v>2073</v>
      </c>
      <c r="BM311" t="s">
        <v>2073</v>
      </c>
      <c r="BN311" t="s">
        <v>2073</v>
      </c>
      <c r="BO311" t="s">
        <v>2073</v>
      </c>
      <c r="BP311" t="s">
        <v>2073</v>
      </c>
      <c r="BQ311" t="s">
        <v>2073</v>
      </c>
    </row>
    <row r="312" spans="1:69" x14ac:dyDescent="0.25">
      <c r="A312" t="s">
        <v>2386</v>
      </c>
      <c r="B312" t="s">
        <v>1276</v>
      </c>
      <c r="C312" t="s">
        <v>2073</v>
      </c>
      <c r="D312" t="s">
        <v>2072</v>
      </c>
      <c r="E312" t="s">
        <v>2072</v>
      </c>
      <c r="F312" t="s">
        <v>2073</v>
      </c>
      <c r="G312" t="s">
        <v>2073</v>
      </c>
      <c r="H312" t="s">
        <v>2073</v>
      </c>
      <c r="I312" t="s">
        <v>2073</v>
      </c>
      <c r="J312" t="s">
        <v>2073</v>
      </c>
      <c r="K312" t="s">
        <v>2077</v>
      </c>
      <c r="L312" t="s">
        <v>2073</v>
      </c>
      <c r="M312" t="s">
        <v>2073</v>
      </c>
      <c r="N312" t="s">
        <v>2073</v>
      </c>
      <c r="O312" t="s">
        <v>2073</v>
      </c>
      <c r="P312" t="s">
        <v>2073</v>
      </c>
      <c r="Q312" t="s">
        <v>2073</v>
      </c>
      <c r="R312" t="s">
        <v>2073</v>
      </c>
      <c r="S312" t="s">
        <v>2073</v>
      </c>
      <c r="T312" t="s">
        <v>2073</v>
      </c>
      <c r="U312" t="s">
        <v>2073</v>
      </c>
      <c r="V312" t="s">
        <v>2073</v>
      </c>
      <c r="W312" t="s">
        <v>2072</v>
      </c>
      <c r="X312" t="s">
        <v>2072</v>
      </c>
      <c r="Y312" t="s">
        <v>2073</v>
      </c>
      <c r="Z312" t="s">
        <v>2073</v>
      </c>
      <c r="AA312" t="s">
        <v>2073</v>
      </c>
      <c r="AB312" t="s">
        <v>2077</v>
      </c>
      <c r="AC312" t="s">
        <v>2073</v>
      </c>
      <c r="AD312" t="s">
        <v>2077</v>
      </c>
      <c r="AE312" t="s">
        <v>2073</v>
      </c>
      <c r="AF312" t="s">
        <v>2073</v>
      </c>
      <c r="AG312" t="s">
        <v>2073</v>
      </c>
      <c r="AH312" t="s">
        <v>2073</v>
      </c>
      <c r="AI312" t="s">
        <v>2073</v>
      </c>
      <c r="AJ312" t="s">
        <v>2073</v>
      </c>
      <c r="AK312" t="s">
        <v>2073</v>
      </c>
      <c r="AL312" t="s">
        <v>2072</v>
      </c>
      <c r="AM312" t="s">
        <v>2073</v>
      </c>
      <c r="AN312" t="s">
        <v>2077</v>
      </c>
      <c r="AO312" t="s">
        <v>2077</v>
      </c>
      <c r="AP312" t="s">
        <v>2077</v>
      </c>
      <c r="AQ312" t="s">
        <v>2077</v>
      </c>
      <c r="AR312" t="s">
        <v>2077</v>
      </c>
      <c r="AS312" t="s">
        <v>2073</v>
      </c>
      <c r="AT312" t="s">
        <v>2073</v>
      </c>
      <c r="AU312" t="s">
        <v>2073</v>
      </c>
      <c r="AV312" t="s">
        <v>2073</v>
      </c>
      <c r="AW312" t="s">
        <v>2072</v>
      </c>
      <c r="AX312" t="s">
        <v>2073</v>
      </c>
      <c r="AY312" t="s">
        <v>2073</v>
      </c>
      <c r="AZ312" t="s">
        <v>2073</v>
      </c>
      <c r="BA312" t="s">
        <v>2073</v>
      </c>
      <c r="BB312" t="s">
        <v>2073</v>
      </c>
      <c r="BC312" t="s">
        <v>2073</v>
      </c>
      <c r="BD312" t="s">
        <v>2073</v>
      </c>
      <c r="BE312" t="s">
        <v>2073</v>
      </c>
      <c r="BF312" t="s">
        <v>2073</v>
      </c>
      <c r="BG312" t="s">
        <v>2073</v>
      </c>
      <c r="BH312" t="s">
        <v>2077</v>
      </c>
      <c r="BI312" t="s">
        <v>2077</v>
      </c>
      <c r="BJ312" t="s">
        <v>2077</v>
      </c>
      <c r="BK312" t="s">
        <v>2077</v>
      </c>
      <c r="BL312" t="s">
        <v>2077</v>
      </c>
      <c r="BM312" t="s">
        <v>2073</v>
      </c>
      <c r="BN312" t="s">
        <v>2077</v>
      </c>
      <c r="BO312" t="s">
        <v>2073</v>
      </c>
      <c r="BP312" t="s">
        <v>2073</v>
      </c>
      <c r="BQ312" t="s">
        <v>2073</v>
      </c>
    </row>
    <row r="313" spans="1:69" x14ac:dyDescent="0.25">
      <c r="A313" t="s">
        <v>2387</v>
      </c>
      <c r="B313" t="s">
        <v>174</v>
      </c>
      <c r="C313" t="s">
        <v>2072</v>
      </c>
      <c r="D313" t="s">
        <v>2072</v>
      </c>
      <c r="E313" t="s">
        <v>2072</v>
      </c>
      <c r="F313" t="s">
        <v>2072</v>
      </c>
      <c r="G313" t="s">
        <v>2072</v>
      </c>
      <c r="H313" t="s">
        <v>2072</v>
      </c>
      <c r="I313" t="s">
        <v>2072</v>
      </c>
      <c r="J313" t="s">
        <v>2072</v>
      </c>
      <c r="K313" t="s">
        <v>2072</v>
      </c>
      <c r="L313" t="s">
        <v>2077</v>
      </c>
      <c r="M313" t="s">
        <v>2072</v>
      </c>
      <c r="N313" t="s">
        <v>2072</v>
      </c>
      <c r="O313" t="s">
        <v>2072</v>
      </c>
      <c r="P313" t="s">
        <v>2072</v>
      </c>
      <c r="Q313" t="s">
        <v>2072</v>
      </c>
      <c r="R313" t="s">
        <v>2072</v>
      </c>
      <c r="S313" t="s">
        <v>2072</v>
      </c>
      <c r="T313" t="s">
        <v>2072</v>
      </c>
      <c r="U313" t="s">
        <v>2072</v>
      </c>
      <c r="V313" t="s">
        <v>2072</v>
      </c>
      <c r="W313" t="s">
        <v>2073</v>
      </c>
      <c r="X313" t="s">
        <v>2073</v>
      </c>
      <c r="Y313" t="s">
        <v>2072</v>
      </c>
      <c r="Z313" t="s">
        <v>2072</v>
      </c>
      <c r="AA313" t="s">
        <v>2072</v>
      </c>
      <c r="AB313" t="s">
        <v>2072</v>
      </c>
      <c r="AC313" t="s">
        <v>2072</v>
      </c>
      <c r="AD313" t="s">
        <v>2072</v>
      </c>
      <c r="AE313" t="s">
        <v>2077</v>
      </c>
      <c r="AF313" t="s">
        <v>2072</v>
      </c>
      <c r="AG313" t="s">
        <v>2072</v>
      </c>
      <c r="AH313" t="s">
        <v>2072</v>
      </c>
      <c r="AI313" t="s">
        <v>2072</v>
      </c>
      <c r="AJ313" t="s">
        <v>2072</v>
      </c>
      <c r="AK313" t="s">
        <v>2072</v>
      </c>
      <c r="AL313" t="s">
        <v>2072</v>
      </c>
      <c r="AM313" t="s">
        <v>2072</v>
      </c>
      <c r="AN313" t="s">
        <v>2072</v>
      </c>
      <c r="AO313" t="s">
        <v>2072</v>
      </c>
      <c r="AP313" t="s">
        <v>2072</v>
      </c>
      <c r="AQ313" t="s">
        <v>2072</v>
      </c>
      <c r="AR313" t="s">
        <v>2072</v>
      </c>
      <c r="AS313" t="s">
        <v>2072</v>
      </c>
      <c r="AT313" t="s">
        <v>2072</v>
      </c>
      <c r="AU313" t="s">
        <v>2072</v>
      </c>
      <c r="AV313" t="s">
        <v>2072</v>
      </c>
      <c r="AW313" t="s">
        <v>2073</v>
      </c>
      <c r="AX313" t="s">
        <v>2072</v>
      </c>
      <c r="AY313" t="s">
        <v>2072</v>
      </c>
      <c r="AZ313" t="s">
        <v>2072</v>
      </c>
      <c r="BA313" t="s">
        <v>2072</v>
      </c>
      <c r="BB313" t="s">
        <v>2072</v>
      </c>
      <c r="BC313" t="s">
        <v>2072</v>
      </c>
      <c r="BD313" t="s">
        <v>2072</v>
      </c>
      <c r="BE313" t="s">
        <v>2072</v>
      </c>
      <c r="BF313" t="s">
        <v>2072</v>
      </c>
      <c r="BG313" t="s">
        <v>2072</v>
      </c>
      <c r="BH313" t="s">
        <v>2072</v>
      </c>
      <c r="BI313" t="s">
        <v>2073</v>
      </c>
      <c r="BJ313" t="s">
        <v>2072</v>
      </c>
      <c r="BK313" t="s">
        <v>2072</v>
      </c>
      <c r="BL313" t="s">
        <v>2072</v>
      </c>
      <c r="BM313" t="s">
        <v>2072</v>
      </c>
      <c r="BN313" t="s">
        <v>2072</v>
      </c>
      <c r="BO313" t="s">
        <v>2072</v>
      </c>
      <c r="BP313" t="s">
        <v>2072</v>
      </c>
      <c r="BQ313" t="s">
        <v>2072</v>
      </c>
    </row>
    <row r="314" spans="1:69" x14ac:dyDescent="0.25">
      <c r="A314" t="s">
        <v>2388</v>
      </c>
      <c r="B314" t="s">
        <v>288</v>
      </c>
      <c r="C314" t="s">
        <v>2072</v>
      </c>
      <c r="D314" t="s">
        <v>2072</v>
      </c>
      <c r="E314" t="s">
        <v>2073</v>
      </c>
      <c r="F314" t="s">
        <v>2072</v>
      </c>
      <c r="G314" t="s">
        <v>2072</v>
      </c>
      <c r="H314" t="s">
        <v>2072</v>
      </c>
      <c r="I314" t="s">
        <v>2072</v>
      </c>
      <c r="J314" t="s">
        <v>2072</v>
      </c>
      <c r="K314" t="s">
        <v>2072</v>
      </c>
      <c r="L314" t="s">
        <v>2072</v>
      </c>
      <c r="M314" t="s">
        <v>2072</v>
      </c>
      <c r="N314" t="s">
        <v>2073</v>
      </c>
      <c r="O314" t="s">
        <v>2072</v>
      </c>
      <c r="P314" t="s">
        <v>2072</v>
      </c>
      <c r="Q314" t="s">
        <v>2072</v>
      </c>
      <c r="R314" t="s">
        <v>2072</v>
      </c>
      <c r="S314" t="s">
        <v>2072</v>
      </c>
      <c r="T314" t="s">
        <v>2073</v>
      </c>
      <c r="U314" t="s">
        <v>2072</v>
      </c>
      <c r="V314" t="s">
        <v>2072</v>
      </c>
      <c r="W314" t="s">
        <v>2073</v>
      </c>
      <c r="X314" t="s">
        <v>2073</v>
      </c>
      <c r="Y314" t="s">
        <v>2072</v>
      </c>
      <c r="Z314" t="s">
        <v>2072</v>
      </c>
      <c r="AA314" t="s">
        <v>2072</v>
      </c>
      <c r="AB314" t="s">
        <v>2072</v>
      </c>
      <c r="AC314" t="s">
        <v>2072</v>
      </c>
      <c r="AD314" t="s">
        <v>2072</v>
      </c>
      <c r="AE314" t="s">
        <v>2072</v>
      </c>
      <c r="AF314" t="s">
        <v>2072</v>
      </c>
      <c r="AG314" t="s">
        <v>2072</v>
      </c>
      <c r="AH314" t="s">
        <v>2072</v>
      </c>
      <c r="AI314" t="s">
        <v>2072</v>
      </c>
      <c r="AJ314" t="s">
        <v>2072</v>
      </c>
      <c r="AK314" t="s">
        <v>2072</v>
      </c>
      <c r="AL314" t="s">
        <v>2072</v>
      </c>
      <c r="AM314" t="s">
        <v>2072</v>
      </c>
      <c r="AN314" t="s">
        <v>2072</v>
      </c>
      <c r="AO314" t="s">
        <v>2072</v>
      </c>
      <c r="AP314" t="s">
        <v>2073</v>
      </c>
      <c r="AQ314" t="s">
        <v>2072</v>
      </c>
      <c r="AR314" t="s">
        <v>2072</v>
      </c>
      <c r="AS314" t="s">
        <v>2072</v>
      </c>
      <c r="AT314" t="s">
        <v>2072</v>
      </c>
      <c r="AU314" t="s">
        <v>2073</v>
      </c>
      <c r="AV314" t="s">
        <v>2072</v>
      </c>
      <c r="AW314" t="s">
        <v>2073</v>
      </c>
      <c r="AX314" t="s">
        <v>2072</v>
      </c>
      <c r="AY314" t="s">
        <v>2072</v>
      </c>
      <c r="AZ314" t="s">
        <v>2072</v>
      </c>
      <c r="BA314" t="s">
        <v>2072</v>
      </c>
      <c r="BB314" t="s">
        <v>2072</v>
      </c>
      <c r="BC314" t="s">
        <v>2072</v>
      </c>
      <c r="BD314" t="s">
        <v>2072</v>
      </c>
      <c r="BE314" t="s">
        <v>2072</v>
      </c>
      <c r="BF314" t="s">
        <v>2072</v>
      </c>
      <c r="BG314" t="s">
        <v>2072</v>
      </c>
      <c r="BH314" t="s">
        <v>2072</v>
      </c>
      <c r="BI314" t="s">
        <v>2073</v>
      </c>
      <c r="BJ314" t="s">
        <v>2072</v>
      </c>
      <c r="BK314" t="s">
        <v>2072</v>
      </c>
      <c r="BL314" t="s">
        <v>2072</v>
      </c>
      <c r="BM314" t="s">
        <v>2072</v>
      </c>
      <c r="BN314" t="s">
        <v>2072</v>
      </c>
      <c r="BO314" t="s">
        <v>2073</v>
      </c>
      <c r="BP314" t="s">
        <v>2072</v>
      </c>
      <c r="BQ314" t="s">
        <v>2072</v>
      </c>
    </row>
    <row r="315" spans="1:69" x14ac:dyDescent="0.25">
      <c r="A315" t="s">
        <v>2389</v>
      </c>
      <c r="B315" t="s">
        <v>282</v>
      </c>
      <c r="C315" t="s">
        <v>2073</v>
      </c>
      <c r="D315" t="s">
        <v>2072</v>
      </c>
      <c r="E315" t="s">
        <v>2072</v>
      </c>
      <c r="F315" t="s">
        <v>2073</v>
      </c>
      <c r="G315" t="s">
        <v>2073</v>
      </c>
      <c r="H315" t="s">
        <v>2073</v>
      </c>
      <c r="I315" t="s">
        <v>2073</v>
      </c>
      <c r="J315" t="s">
        <v>2073</v>
      </c>
      <c r="K315" t="s">
        <v>2073</v>
      </c>
      <c r="L315" t="s">
        <v>2073</v>
      </c>
      <c r="M315" t="s">
        <v>2073</v>
      </c>
      <c r="N315" t="s">
        <v>2073</v>
      </c>
      <c r="O315" t="s">
        <v>2073</v>
      </c>
      <c r="P315" t="s">
        <v>2073</v>
      </c>
      <c r="Q315" t="s">
        <v>2073</v>
      </c>
      <c r="R315" t="s">
        <v>2073</v>
      </c>
      <c r="S315" t="s">
        <v>2073</v>
      </c>
      <c r="T315" t="s">
        <v>2073</v>
      </c>
      <c r="U315" t="s">
        <v>2073</v>
      </c>
      <c r="V315" t="s">
        <v>2073</v>
      </c>
      <c r="W315" t="s">
        <v>2072</v>
      </c>
      <c r="X315" t="s">
        <v>2073</v>
      </c>
      <c r="Y315" t="s">
        <v>2073</v>
      </c>
      <c r="Z315" t="s">
        <v>2073</v>
      </c>
      <c r="AA315" t="s">
        <v>2073</v>
      </c>
      <c r="AB315" t="s">
        <v>2073</v>
      </c>
      <c r="AC315" t="s">
        <v>2073</v>
      </c>
      <c r="AD315" t="s">
        <v>2073</v>
      </c>
      <c r="AE315" t="s">
        <v>2073</v>
      </c>
      <c r="AF315" t="s">
        <v>2073</v>
      </c>
      <c r="AG315" t="s">
        <v>2073</v>
      </c>
      <c r="AH315" t="s">
        <v>2073</v>
      </c>
      <c r="AI315" t="s">
        <v>2073</v>
      </c>
      <c r="AJ315" t="s">
        <v>2073</v>
      </c>
      <c r="AK315" t="s">
        <v>2073</v>
      </c>
      <c r="AL315" t="s">
        <v>2072</v>
      </c>
      <c r="AM315" t="s">
        <v>2073</v>
      </c>
      <c r="AN315" t="s">
        <v>2073</v>
      </c>
      <c r="AO315" t="s">
        <v>2073</v>
      </c>
      <c r="AP315" t="s">
        <v>2072</v>
      </c>
      <c r="AQ315" t="s">
        <v>2073</v>
      </c>
      <c r="AR315" t="s">
        <v>2073</v>
      </c>
      <c r="AS315" t="s">
        <v>2073</v>
      </c>
      <c r="AT315" t="s">
        <v>2073</v>
      </c>
      <c r="AU315" t="s">
        <v>2073</v>
      </c>
      <c r="AV315" t="s">
        <v>2073</v>
      </c>
      <c r="AW315" t="s">
        <v>2072</v>
      </c>
      <c r="AX315" t="s">
        <v>2073</v>
      </c>
      <c r="AY315" t="s">
        <v>2073</v>
      </c>
      <c r="AZ315" t="s">
        <v>2073</v>
      </c>
      <c r="BA315" t="s">
        <v>2073</v>
      </c>
      <c r="BB315" t="s">
        <v>2073</v>
      </c>
      <c r="BC315" t="s">
        <v>2073</v>
      </c>
      <c r="BD315" t="s">
        <v>2073</v>
      </c>
      <c r="BE315" t="s">
        <v>2072</v>
      </c>
      <c r="BF315" t="s">
        <v>2073</v>
      </c>
      <c r="BG315" t="s">
        <v>2073</v>
      </c>
      <c r="BH315" t="s">
        <v>2073</v>
      </c>
      <c r="BI315" t="s">
        <v>2073</v>
      </c>
      <c r="BJ315" t="s">
        <v>2073</v>
      </c>
      <c r="BK315" t="s">
        <v>2073</v>
      </c>
      <c r="BL315" t="s">
        <v>2073</v>
      </c>
      <c r="BM315" t="s">
        <v>2073</v>
      </c>
      <c r="BN315" t="s">
        <v>2073</v>
      </c>
      <c r="BO315" t="s">
        <v>2073</v>
      </c>
      <c r="BP315" t="s">
        <v>2073</v>
      </c>
      <c r="BQ315" t="s">
        <v>2073</v>
      </c>
    </row>
    <row r="316" spans="1:69" x14ac:dyDescent="0.25">
      <c r="A316" t="s">
        <v>2390</v>
      </c>
      <c r="B316" t="s">
        <v>95</v>
      </c>
      <c r="C316" t="s">
        <v>2072</v>
      </c>
      <c r="D316" t="s">
        <v>2072</v>
      </c>
      <c r="E316" t="s">
        <v>2073</v>
      </c>
      <c r="F316" t="s">
        <v>2072</v>
      </c>
      <c r="G316" t="s">
        <v>2072</v>
      </c>
      <c r="H316" t="s">
        <v>2072</v>
      </c>
      <c r="I316" t="s">
        <v>2072</v>
      </c>
      <c r="J316" t="s">
        <v>2072</v>
      </c>
      <c r="K316" t="s">
        <v>2072</v>
      </c>
      <c r="L316" t="s">
        <v>2072</v>
      </c>
      <c r="M316" t="s">
        <v>2072</v>
      </c>
      <c r="N316" t="s">
        <v>2072</v>
      </c>
      <c r="O316" t="s">
        <v>2072</v>
      </c>
      <c r="P316" t="s">
        <v>2072</v>
      </c>
      <c r="Q316" t="s">
        <v>2072</v>
      </c>
      <c r="R316" t="s">
        <v>2072</v>
      </c>
      <c r="S316" t="s">
        <v>2072</v>
      </c>
      <c r="T316" t="s">
        <v>2072</v>
      </c>
      <c r="U316" t="s">
        <v>2072</v>
      </c>
      <c r="V316" t="s">
        <v>2072</v>
      </c>
      <c r="W316" t="s">
        <v>2073</v>
      </c>
      <c r="X316" t="s">
        <v>2072</v>
      </c>
      <c r="Y316" t="s">
        <v>2072</v>
      </c>
      <c r="Z316" t="s">
        <v>2072</v>
      </c>
      <c r="AA316" t="s">
        <v>2072</v>
      </c>
      <c r="AB316" t="s">
        <v>2072</v>
      </c>
      <c r="AC316" t="s">
        <v>2072</v>
      </c>
      <c r="AD316" t="s">
        <v>2072</v>
      </c>
      <c r="AE316" t="s">
        <v>2072</v>
      </c>
      <c r="AF316" t="s">
        <v>2072</v>
      </c>
      <c r="AG316" t="s">
        <v>2072</v>
      </c>
      <c r="AH316" t="s">
        <v>2072</v>
      </c>
      <c r="AI316" t="s">
        <v>2072</v>
      </c>
      <c r="AJ316" t="s">
        <v>2072</v>
      </c>
      <c r="AK316" t="s">
        <v>2072</v>
      </c>
      <c r="AL316" t="s">
        <v>2072</v>
      </c>
      <c r="AM316" t="s">
        <v>2072</v>
      </c>
      <c r="AN316" t="s">
        <v>2072</v>
      </c>
      <c r="AO316" t="s">
        <v>2072</v>
      </c>
      <c r="AP316" t="s">
        <v>2073</v>
      </c>
      <c r="AQ316" t="s">
        <v>2072</v>
      </c>
      <c r="AR316" t="s">
        <v>2072</v>
      </c>
      <c r="AS316" t="s">
        <v>2072</v>
      </c>
      <c r="AT316" t="s">
        <v>2072</v>
      </c>
      <c r="AU316" t="s">
        <v>2072</v>
      </c>
      <c r="AV316" t="s">
        <v>2072</v>
      </c>
      <c r="AW316" t="s">
        <v>2073</v>
      </c>
      <c r="AX316" t="s">
        <v>2072</v>
      </c>
      <c r="AY316" t="s">
        <v>2072</v>
      </c>
      <c r="AZ316" t="s">
        <v>2072</v>
      </c>
      <c r="BA316" t="s">
        <v>2072</v>
      </c>
      <c r="BB316" t="s">
        <v>2072</v>
      </c>
      <c r="BC316" t="s">
        <v>2072</v>
      </c>
      <c r="BD316" t="s">
        <v>2072</v>
      </c>
      <c r="BE316" t="s">
        <v>2072</v>
      </c>
      <c r="BF316" t="s">
        <v>2072</v>
      </c>
      <c r="BG316" t="s">
        <v>2072</v>
      </c>
      <c r="BH316" t="s">
        <v>2072</v>
      </c>
      <c r="BI316" t="s">
        <v>2072</v>
      </c>
      <c r="BJ316" t="s">
        <v>2072</v>
      </c>
      <c r="BK316" t="s">
        <v>2072</v>
      </c>
      <c r="BL316" t="s">
        <v>2072</v>
      </c>
      <c r="BM316" t="s">
        <v>2072</v>
      </c>
      <c r="BN316" t="s">
        <v>2072</v>
      </c>
      <c r="BO316" t="s">
        <v>2072</v>
      </c>
      <c r="BP316" t="s">
        <v>2072</v>
      </c>
      <c r="BQ316" t="s">
        <v>2072</v>
      </c>
    </row>
    <row r="317" spans="1:69" x14ac:dyDescent="0.25">
      <c r="A317" t="s">
        <v>2391</v>
      </c>
      <c r="B317" t="s">
        <v>56</v>
      </c>
      <c r="C317" t="s">
        <v>2072</v>
      </c>
      <c r="D317" t="s">
        <v>2072</v>
      </c>
      <c r="E317" t="s">
        <v>2073</v>
      </c>
      <c r="F317" t="s">
        <v>2072</v>
      </c>
      <c r="G317" t="s">
        <v>2072</v>
      </c>
      <c r="H317" t="s">
        <v>2072</v>
      </c>
      <c r="I317" t="s">
        <v>2072</v>
      </c>
      <c r="J317" t="s">
        <v>2072</v>
      </c>
      <c r="K317" t="s">
        <v>2072</v>
      </c>
      <c r="L317" t="s">
        <v>2072</v>
      </c>
      <c r="M317" t="s">
        <v>2072</v>
      </c>
      <c r="N317" t="s">
        <v>2072</v>
      </c>
      <c r="O317" t="s">
        <v>2073</v>
      </c>
      <c r="P317" t="s">
        <v>2072</v>
      </c>
      <c r="Q317" t="s">
        <v>2077</v>
      </c>
      <c r="R317" t="s">
        <v>2077</v>
      </c>
      <c r="S317" t="s">
        <v>2077</v>
      </c>
      <c r="T317" t="s">
        <v>2077</v>
      </c>
      <c r="U317" t="s">
        <v>2072</v>
      </c>
      <c r="V317" t="s">
        <v>2072</v>
      </c>
      <c r="W317" t="s">
        <v>2073</v>
      </c>
      <c r="X317" t="s">
        <v>2073</v>
      </c>
      <c r="Y317" t="s">
        <v>2072</v>
      </c>
      <c r="Z317" t="s">
        <v>2072</v>
      </c>
      <c r="AA317" t="s">
        <v>2072</v>
      </c>
      <c r="AB317" t="s">
        <v>2072</v>
      </c>
      <c r="AC317" t="s">
        <v>2072</v>
      </c>
      <c r="AD317" t="s">
        <v>2072</v>
      </c>
      <c r="AE317" t="s">
        <v>2072</v>
      </c>
      <c r="AF317" t="s">
        <v>2072</v>
      </c>
      <c r="AG317" t="s">
        <v>2072</v>
      </c>
      <c r="AH317" t="s">
        <v>2072</v>
      </c>
      <c r="AI317" t="s">
        <v>2073</v>
      </c>
      <c r="AJ317" t="s">
        <v>2072</v>
      </c>
      <c r="AK317" t="s">
        <v>2072</v>
      </c>
      <c r="AL317" t="s">
        <v>2072</v>
      </c>
      <c r="AM317" t="s">
        <v>2072</v>
      </c>
      <c r="AN317" t="s">
        <v>2072</v>
      </c>
      <c r="AO317" t="s">
        <v>2072</v>
      </c>
      <c r="AP317" t="s">
        <v>2073</v>
      </c>
      <c r="AQ317" t="s">
        <v>2072</v>
      </c>
      <c r="AR317" t="s">
        <v>2072</v>
      </c>
      <c r="AS317" t="s">
        <v>2072</v>
      </c>
      <c r="AT317" t="s">
        <v>2072</v>
      </c>
      <c r="AU317" t="s">
        <v>2072</v>
      </c>
      <c r="AV317" t="s">
        <v>2072</v>
      </c>
      <c r="AW317" t="s">
        <v>2073</v>
      </c>
      <c r="AX317" t="s">
        <v>2072</v>
      </c>
      <c r="AY317" t="s">
        <v>2072</v>
      </c>
      <c r="AZ317" t="s">
        <v>2072</v>
      </c>
      <c r="BA317" t="s">
        <v>2072</v>
      </c>
      <c r="BB317" t="s">
        <v>2072</v>
      </c>
      <c r="BC317" t="s">
        <v>2073</v>
      </c>
      <c r="BD317" t="s">
        <v>2072</v>
      </c>
      <c r="BE317" t="s">
        <v>2072</v>
      </c>
      <c r="BF317" t="s">
        <v>2072</v>
      </c>
      <c r="BG317" t="s">
        <v>2072</v>
      </c>
      <c r="BH317" t="s">
        <v>2072</v>
      </c>
      <c r="BI317" t="s">
        <v>2073</v>
      </c>
      <c r="BJ317" t="s">
        <v>2073</v>
      </c>
      <c r="BK317" t="s">
        <v>2072</v>
      </c>
      <c r="BL317" t="s">
        <v>2073</v>
      </c>
      <c r="BM317" t="s">
        <v>2072</v>
      </c>
      <c r="BN317" t="s">
        <v>2073</v>
      </c>
      <c r="BO317" t="s">
        <v>2073</v>
      </c>
      <c r="BP317" t="s">
        <v>2072</v>
      </c>
      <c r="BQ317" t="s">
        <v>2072</v>
      </c>
    </row>
    <row r="318" spans="1:69" x14ac:dyDescent="0.25">
      <c r="A318" t="s">
        <v>2392</v>
      </c>
      <c r="B318" t="s">
        <v>1117</v>
      </c>
      <c r="C318" t="s">
        <v>2073</v>
      </c>
      <c r="D318" t="s">
        <v>2072</v>
      </c>
      <c r="E318" t="s">
        <v>2072</v>
      </c>
      <c r="F318" t="s">
        <v>2073</v>
      </c>
      <c r="G318" t="s">
        <v>2073</v>
      </c>
      <c r="H318" t="s">
        <v>2073</v>
      </c>
      <c r="I318" t="s">
        <v>2073</v>
      </c>
      <c r="J318" t="s">
        <v>2073</v>
      </c>
      <c r="K318" t="s">
        <v>2073</v>
      </c>
      <c r="L318" t="s">
        <v>2073</v>
      </c>
      <c r="M318" t="s">
        <v>2073</v>
      </c>
      <c r="N318" t="s">
        <v>2073</v>
      </c>
      <c r="O318" t="s">
        <v>2073</v>
      </c>
      <c r="P318" t="s">
        <v>2073</v>
      </c>
      <c r="Q318" t="s">
        <v>2073</v>
      </c>
      <c r="R318" t="s">
        <v>2073</v>
      </c>
      <c r="S318" t="s">
        <v>2073</v>
      </c>
      <c r="T318" t="s">
        <v>2073</v>
      </c>
      <c r="U318" t="s">
        <v>2073</v>
      </c>
      <c r="V318" t="s">
        <v>2073</v>
      </c>
      <c r="W318" t="s">
        <v>2072</v>
      </c>
      <c r="X318" t="s">
        <v>2072</v>
      </c>
      <c r="Y318" t="s">
        <v>2073</v>
      </c>
      <c r="Z318" t="s">
        <v>2073</v>
      </c>
      <c r="AA318" t="s">
        <v>2073</v>
      </c>
      <c r="AB318" t="s">
        <v>2073</v>
      </c>
      <c r="AC318" t="s">
        <v>2073</v>
      </c>
      <c r="AD318" t="s">
        <v>2073</v>
      </c>
      <c r="AE318" t="s">
        <v>2073</v>
      </c>
      <c r="AF318" t="s">
        <v>2073</v>
      </c>
      <c r="AG318" t="s">
        <v>2073</v>
      </c>
      <c r="AH318" t="s">
        <v>2073</v>
      </c>
      <c r="AI318" t="s">
        <v>2073</v>
      </c>
      <c r="AJ318" t="s">
        <v>2073</v>
      </c>
      <c r="AK318" t="s">
        <v>2073</v>
      </c>
      <c r="AL318" t="s">
        <v>2072</v>
      </c>
      <c r="AM318" t="s">
        <v>2073</v>
      </c>
      <c r="AN318" t="s">
        <v>2073</v>
      </c>
      <c r="AO318" t="s">
        <v>2073</v>
      </c>
      <c r="AP318" t="s">
        <v>2072</v>
      </c>
      <c r="AQ318" t="s">
        <v>2073</v>
      </c>
      <c r="AR318" t="s">
        <v>2073</v>
      </c>
      <c r="AS318" t="s">
        <v>2073</v>
      </c>
      <c r="AT318" t="s">
        <v>2073</v>
      </c>
      <c r="AU318" t="s">
        <v>2073</v>
      </c>
      <c r="AV318" t="s">
        <v>2073</v>
      </c>
      <c r="AW318" t="s">
        <v>2072</v>
      </c>
      <c r="AX318" t="s">
        <v>2073</v>
      </c>
      <c r="AY318" t="s">
        <v>2073</v>
      </c>
      <c r="AZ318" t="s">
        <v>2073</v>
      </c>
      <c r="BA318" t="s">
        <v>2073</v>
      </c>
      <c r="BB318" t="s">
        <v>2073</v>
      </c>
      <c r="BC318" t="s">
        <v>2073</v>
      </c>
      <c r="BD318" t="s">
        <v>2073</v>
      </c>
      <c r="BE318" t="s">
        <v>2072</v>
      </c>
      <c r="BF318" t="s">
        <v>2073</v>
      </c>
      <c r="BG318" t="s">
        <v>2073</v>
      </c>
      <c r="BH318" t="s">
        <v>2073</v>
      </c>
      <c r="BI318" t="s">
        <v>2073</v>
      </c>
      <c r="BJ318" t="s">
        <v>2073</v>
      </c>
      <c r="BK318" t="s">
        <v>2073</v>
      </c>
      <c r="BL318" t="s">
        <v>2073</v>
      </c>
      <c r="BM318" t="s">
        <v>2073</v>
      </c>
      <c r="BN318" t="s">
        <v>2073</v>
      </c>
      <c r="BO318" t="s">
        <v>2073</v>
      </c>
      <c r="BP318" t="s">
        <v>2073</v>
      </c>
      <c r="BQ318" t="s">
        <v>2073</v>
      </c>
    </row>
    <row r="319" spans="1:69" x14ac:dyDescent="0.25">
      <c r="A319" t="s">
        <v>2393</v>
      </c>
      <c r="B319" t="s">
        <v>29</v>
      </c>
      <c r="C319" t="s">
        <v>2072</v>
      </c>
      <c r="D319" t="s">
        <v>2073</v>
      </c>
      <c r="E319" t="s">
        <v>2072</v>
      </c>
      <c r="F319" t="s">
        <v>2072</v>
      </c>
      <c r="G319" t="s">
        <v>2072</v>
      </c>
      <c r="H319" t="s">
        <v>2072</v>
      </c>
      <c r="I319" t="s">
        <v>2072</v>
      </c>
      <c r="J319" t="s">
        <v>2072</v>
      </c>
      <c r="K319" t="s">
        <v>2072</v>
      </c>
      <c r="L319" t="s">
        <v>2072</v>
      </c>
      <c r="M319" t="s">
        <v>2072</v>
      </c>
      <c r="N319" t="s">
        <v>2072</v>
      </c>
      <c r="O319" t="s">
        <v>2072</v>
      </c>
      <c r="P319" t="s">
        <v>2072</v>
      </c>
      <c r="Q319" t="s">
        <v>2072</v>
      </c>
      <c r="R319" t="s">
        <v>2072</v>
      </c>
      <c r="S319" t="s">
        <v>2072</v>
      </c>
      <c r="T319" t="s">
        <v>2072</v>
      </c>
      <c r="U319" t="s">
        <v>2072</v>
      </c>
      <c r="V319" t="s">
        <v>2072</v>
      </c>
      <c r="W319" t="s">
        <v>2073</v>
      </c>
      <c r="X319" t="s">
        <v>2073</v>
      </c>
      <c r="Y319" t="s">
        <v>2072</v>
      </c>
      <c r="Z319" t="s">
        <v>2072</v>
      </c>
      <c r="AA319" t="s">
        <v>2072</v>
      </c>
      <c r="AB319" t="s">
        <v>2072</v>
      </c>
      <c r="AC319" t="s">
        <v>2072</v>
      </c>
      <c r="AD319" t="s">
        <v>2072</v>
      </c>
      <c r="AE319" t="s">
        <v>2072</v>
      </c>
      <c r="AF319" t="s">
        <v>2072</v>
      </c>
      <c r="AG319" t="s">
        <v>2072</v>
      </c>
      <c r="AH319" t="s">
        <v>2072</v>
      </c>
      <c r="AI319" t="s">
        <v>2072</v>
      </c>
      <c r="AJ319" t="s">
        <v>2072</v>
      </c>
      <c r="AK319" t="s">
        <v>2072</v>
      </c>
      <c r="AL319" t="s">
        <v>2072</v>
      </c>
      <c r="AM319" t="s">
        <v>2072</v>
      </c>
      <c r="AN319" t="s">
        <v>2072</v>
      </c>
      <c r="AO319" t="s">
        <v>2077</v>
      </c>
      <c r="AP319" t="s">
        <v>2073</v>
      </c>
      <c r="AQ319" t="s">
        <v>2072</v>
      </c>
      <c r="AR319" t="s">
        <v>2072</v>
      </c>
      <c r="AS319" t="s">
        <v>2072</v>
      </c>
      <c r="AT319" t="s">
        <v>2072</v>
      </c>
      <c r="AU319" t="s">
        <v>2072</v>
      </c>
      <c r="AV319" t="s">
        <v>2072</v>
      </c>
      <c r="AW319" t="s">
        <v>2077</v>
      </c>
      <c r="AX319" t="s">
        <v>2072</v>
      </c>
      <c r="AY319" t="s">
        <v>2072</v>
      </c>
      <c r="AZ319" t="s">
        <v>2072</v>
      </c>
      <c r="BA319" t="s">
        <v>2072</v>
      </c>
      <c r="BB319" t="s">
        <v>2073</v>
      </c>
      <c r="BC319" t="s">
        <v>2072</v>
      </c>
      <c r="BD319" t="s">
        <v>2072</v>
      </c>
      <c r="BE319" t="s">
        <v>2072</v>
      </c>
      <c r="BF319" t="s">
        <v>2072</v>
      </c>
      <c r="BG319" t="s">
        <v>2072</v>
      </c>
      <c r="BH319" t="s">
        <v>2072</v>
      </c>
      <c r="BI319" t="s">
        <v>2072</v>
      </c>
      <c r="BJ319" t="s">
        <v>2072</v>
      </c>
      <c r="BK319" t="s">
        <v>2072</v>
      </c>
      <c r="BL319" t="s">
        <v>2072</v>
      </c>
      <c r="BM319" t="s">
        <v>2077</v>
      </c>
      <c r="BN319" t="s">
        <v>2077</v>
      </c>
      <c r="BO319" t="s">
        <v>2077</v>
      </c>
      <c r="BP319" t="s">
        <v>2072</v>
      </c>
      <c r="BQ319" t="s">
        <v>2072</v>
      </c>
    </row>
    <row r="320" spans="1:69" x14ac:dyDescent="0.25">
      <c r="A320" t="s">
        <v>2394</v>
      </c>
      <c r="B320" t="s">
        <v>121</v>
      </c>
      <c r="C320" t="s">
        <v>2072</v>
      </c>
      <c r="D320" t="s">
        <v>2072</v>
      </c>
      <c r="E320" t="s">
        <v>2072</v>
      </c>
      <c r="F320" t="s">
        <v>2072</v>
      </c>
      <c r="G320" t="s">
        <v>2072</v>
      </c>
      <c r="H320" t="s">
        <v>2072</v>
      </c>
      <c r="I320" t="s">
        <v>2072</v>
      </c>
      <c r="J320" t="s">
        <v>2072</v>
      </c>
      <c r="K320" t="s">
        <v>2072</v>
      </c>
      <c r="L320" t="s">
        <v>2072</v>
      </c>
      <c r="M320" t="s">
        <v>2072</v>
      </c>
      <c r="N320" t="s">
        <v>2072</v>
      </c>
      <c r="O320" t="s">
        <v>2073</v>
      </c>
      <c r="P320" t="s">
        <v>2072</v>
      </c>
      <c r="Q320" t="s">
        <v>2072</v>
      </c>
      <c r="R320" t="s">
        <v>2072</v>
      </c>
      <c r="S320" t="s">
        <v>2072</v>
      </c>
      <c r="T320" t="s">
        <v>2072</v>
      </c>
      <c r="U320" t="s">
        <v>2077</v>
      </c>
      <c r="V320" t="s">
        <v>2077</v>
      </c>
      <c r="W320" t="s">
        <v>2077</v>
      </c>
      <c r="X320" t="s">
        <v>2077</v>
      </c>
      <c r="Y320" t="s">
        <v>2077</v>
      </c>
      <c r="Z320" t="s">
        <v>2077</v>
      </c>
      <c r="AA320" t="s">
        <v>2077</v>
      </c>
      <c r="AB320" t="s">
        <v>2077</v>
      </c>
      <c r="AC320" t="s">
        <v>2072</v>
      </c>
      <c r="AD320" t="s">
        <v>2072</v>
      </c>
      <c r="AE320" t="s">
        <v>2072</v>
      </c>
      <c r="AF320" t="s">
        <v>2072</v>
      </c>
      <c r="AG320" t="s">
        <v>2072</v>
      </c>
      <c r="AH320" t="s">
        <v>2072</v>
      </c>
      <c r="AI320" t="s">
        <v>2072</v>
      </c>
      <c r="AJ320" t="s">
        <v>2072</v>
      </c>
      <c r="AK320" t="s">
        <v>2072</v>
      </c>
      <c r="AL320" t="s">
        <v>2072</v>
      </c>
      <c r="AM320" t="s">
        <v>2072</v>
      </c>
      <c r="AN320" t="s">
        <v>2072</v>
      </c>
      <c r="AO320" t="s">
        <v>2072</v>
      </c>
      <c r="AP320" t="s">
        <v>2073</v>
      </c>
      <c r="AQ320" t="s">
        <v>2072</v>
      </c>
      <c r="AR320" t="s">
        <v>2072</v>
      </c>
      <c r="AS320" t="s">
        <v>2072</v>
      </c>
      <c r="AT320" t="s">
        <v>2072</v>
      </c>
      <c r="AU320" t="s">
        <v>2072</v>
      </c>
      <c r="AV320" t="s">
        <v>2072</v>
      </c>
      <c r="AW320" t="s">
        <v>2073</v>
      </c>
      <c r="AX320" t="s">
        <v>2072</v>
      </c>
      <c r="AY320" t="s">
        <v>2072</v>
      </c>
      <c r="AZ320" t="s">
        <v>2072</v>
      </c>
      <c r="BA320" t="s">
        <v>2072</v>
      </c>
      <c r="BB320" t="s">
        <v>2072</v>
      </c>
      <c r="BC320" t="s">
        <v>2072</v>
      </c>
      <c r="BD320" t="s">
        <v>2072</v>
      </c>
      <c r="BE320" t="s">
        <v>2072</v>
      </c>
      <c r="BF320" t="s">
        <v>2072</v>
      </c>
      <c r="BG320" t="s">
        <v>2072</v>
      </c>
      <c r="BH320" t="s">
        <v>2072</v>
      </c>
      <c r="BI320" t="s">
        <v>2072</v>
      </c>
      <c r="BJ320" t="s">
        <v>2072</v>
      </c>
      <c r="BK320" t="s">
        <v>2072</v>
      </c>
      <c r="BL320" t="s">
        <v>2072</v>
      </c>
      <c r="BM320" t="s">
        <v>2072</v>
      </c>
      <c r="BN320" t="s">
        <v>2072</v>
      </c>
      <c r="BO320" t="s">
        <v>2072</v>
      </c>
      <c r="BP320" t="s">
        <v>2072</v>
      </c>
      <c r="BQ320" t="s">
        <v>2072</v>
      </c>
    </row>
    <row r="321" spans="1:69" x14ac:dyDescent="0.25">
      <c r="A321" t="s">
        <v>2395</v>
      </c>
      <c r="B321" t="s">
        <v>82</v>
      </c>
      <c r="C321" t="s">
        <v>2073</v>
      </c>
      <c r="D321" t="s">
        <v>2072</v>
      </c>
      <c r="E321" t="s">
        <v>2072</v>
      </c>
      <c r="F321" t="s">
        <v>2073</v>
      </c>
      <c r="G321" t="s">
        <v>2073</v>
      </c>
      <c r="H321" t="s">
        <v>2073</v>
      </c>
      <c r="I321" t="s">
        <v>2073</v>
      </c>
      <c r="J321" t="s">
        <v>2073</v>
      </c>
      <c r="K321" t="s">
        <v>2073</v>
      </c>
      <c r="L321" t="s">
        <v>2073</v>
      </c>
      <c r="M321" t="s">
        <v>2073</v>
      </c>
      <c r="N321" t="s">
        <v>2073</v>
      </c>
      <c r="O321" t="s">
        <v>2073</v>
      </c>
      <c r="P321" t="s">
        <v>2073</v>
      </c>
      <c r="Q321" t="s">
        <v>2073</v>
      </c>
      <c r="R321" t="s">
        <v>2073</v>
      </c>
      <c r="S321" t="s">
        <v>2073</v>
      </c>
      <c r="T321" t="s">
        <v>2073</v>
      </c>
      <c r="U321" t="s">
        <v>2073</v>
      </c>
      <c r="V321" t="s">
        <v>2073</v>
      </c>
      <c r="W321" t="s">
        <v>2077</v>
      </c>
      <c r="X321" t="s">
        <v>2072</v>
      </c>
      <c r="Y321" t="s">
        <v>2073</v>
      </c>
      <c r="Z321" t="s">
        <v>2073</v>
      </c>
      <c r="AA321" t="s">
        <v>2073</v>
      </c>
      <c r="AB321" t="s">
        <v>2077</v>
      </c>
      <c r="AC321" t="s">
        <v>2073</v>
      </c>
      <c r="AD321" t="s">
        <v>2073</v>
      </c>
      <c r="AE321" t="s">
        <v>2073</v>
      </c>
      <c r="AF321" t="s">
        <v>2073</v>
      </c>
      <c r="AG321" t="s">
        <v>2073</v>
      </c>
      <c r="AH321" t="s">
        <v>2073</v>
      </c>
      <c r="AI321" t="s">
        <v>2073</v>
      </c>
      <c r="AJ321" t="s">
        <v>2073</v>
      </c>
      <c r="AK321" t="s">
        <v>2073</v>
      </c>
      <c r="AL321" t="s">
        <v>2072</v>
      </c>
      <c r="AM321" t="s">
        <v>2073</v>
      </c>
      <c r="AN321" t="s">
        <v>2073</v>
      </c>
      <c r="AO321" t="s">
        <v>2073</v>
      </c>
      <c r="AP321" t="s">
        <v>2072</v>
      </c>
      <c r="AQ321" t="s">
        <v>2073</v>
      </c>
      <c r="AR321" t="s">
        <v>2073</v>
      </c>
      <c r="AS321" t="s">
        <v>2073</v>
      </c>
      <c r="AT321" t="s">
        <v>2073</v>
      </c>
      <c r="AU321" t="s">
        <v>2073</v>
      </c>
      <c r="AV321" t="s">
        <v>2073</v>
      </c>
      <c r="AW321" t="s">
        <v>2072</v>
      </c>
      <c r="AX321" t="s">
        <v>2073</v>
      </c>
      <c r="AY321" t="s">
        <v>2073</v>
      </c>
      <c r="AZ321" t="s">
        <v>2073</v>
      </c>
      <c r="BA321" t="s">
        <v>2073</v>
      </c>
      <c r="BB321" t="s">
        <v>2073</v>
      </c>
      <c r="BC321" t="s">
        <v>2073</v>
      </c>
      <c r="BD321" t="s">
        <v>2073</v>
      </c>
      <c r="BE321" t="s">
        <v>2072</v>
      </c>
      <c r="BF321" t="s">
        <v>2073</v>
      </c>
      <c r="BG321" t="s">
        <v>2073</v>
      </c>
      <c r="BH321" t="s">
        <v>2073</v>
      </c>
      <c r="BI321" t="s">
        <v>2073</v>
      </c>
      <c r="BJ321" t="s">
        <v>2073</v>
      </c>
      <c r="BK321" t="s">
        <v>2073</v>
      </c>
      <c r="BL321" t="s">
        <v>2073</v>
      </c>
      <c r="BM321" t="s">
        <v>2073</v>
      </c>
      <c r="BN321" t="s">
        <v>2073</v>
      </c>
      <c r="BO321" t="s">
        <v>2073</v>
      </c>
      <c r="BP321" t="s">
        <v>2073</v>
      </c>
      <c r="BQ321" t="s">
        <v>2073</v>
      </c>
    </row>
    <row r="322" spans="1:69" x14ac:dyDescent="0.25">
      <c r="A322" t="s">
        <v>2396</v>
      </c>
      <c r="B322" t="s">
        <v>282</v>
      </c>
      <c r="C322" t="s">
        <v>2072</v>
      </c>
      <c r="D322" t="s">
        <v>2077</v>
      </c>
      <c r="E322" t="s">
        <v>2077</v>
      </c>
      <c r="F322" t="s">
        <v>2072</v>
      </c>
      <c r="G322" t="s">
        <v>2072</v>
      </c>
      <c r="H322" t="s">
        <v>2072</v>
      </c>
      <c r="I322" t="s">
        <v>2073</v>
      </c>
      <c r="J322" t="s">
        <v>2072</v>
      </c>
      <c r="K322" t="s">
        <v>2072</v>
      </c>
      <c r="L322" t="s">
        <v>2077</v>
      </c>
      <c r="M322" t="s">
        <v>2072</v>
      </c>
      <c r="N322" t="s">
        <v>2072</v>
      </c>
      <c r="O322" t="s">
        <v>2073</v>
      </c>
      <c r="P322" t="s">
        <v>2072</v>
      </c>
      <c r="Q322" t="s">
        <v>2072</v>
      </c>
      <c r="R322" t="s">
        <v>2072</v>
      </c>
      <c r="S322" t="s">
        <v>2072</v>
      </c>
      <c r="T322" t="s">
        <v>2072</v>
      </c>
      <c r="U322" t="s">
        <v>2072</v>
      </c>
      <c r="V322" t="s">
        <v>2072</v>
      </c>
      <c r="W322" t="s">
        <v>2073</v>
      </c>
      <c r="X322" t="s">
        <v>2077</v>
      </c>
      <c r="Y322" t="s">
        <v>2077</v>
      </c>
      <c r="Z322" t="s">
        <v>2072</v>
      </c>
      <c r="AA322" t="s">
        <v>2072</v>
      </c>
      <c r="AB322" t="s">
        <v>2072</v>
      </c>
      <c r="AC322" t="s">
        <v>2077</v>
      </c>
      <c r="AD322" t="s">
        <v>2072</v>
      </c>
      <c r="AE322" t="s">
        <v>2072</v>
      </c>
      <c r="AF322" t="s">
        <v>2077</v>
      </c>
      <c r="AG322" t="s">
        <v>2077</v>
      </c>
      <c r="AH322" t="s">
        <v>2077</v>
      </c>
      <c r="AI322" t="s">
        <v>2077</v>
      </c>
      <c r="AJ322" t="s">
        <v>2072</v>
      </c>
      <c r="AK322" t="s">
        <v>2072</v>
      </c>
      <c r="AL322" t="s">
        <v>2072</v>
      </c>
      <c r="AM322" t="s">
        <v>2072</v>
      </c>
      <c r="AN322" t="s">
        <v>2072</v>
      </c>
      <c r="AO322" t="s">
        <v>2072</v>
      </c>
      <c r="AP322" t="s">
        <v>2073</v>
      </c>
      <c r="AQ322" t="s">
        <v>2072</v>
      </c>
      <c r="AR322" t="s">
        <v>2072</v>
      </c>
      <c r="AS322" t="s">
        <v>2072</v>
      </c>
      <c r="AT322" t="s">
        <v>2077</v>
      </c>
      <c r="AU322" t="s">
        <v>2077</v>
      </c>
      <c r="AV322" t="s">
        <v>2077</v>
      </c>
      <c r="AW322" t="s">
        <v>2073</v>
      </c>
      <c r="AX322" t="s">
        <v>2077</v>
      </c>
      <c r="AY322" t="s">
        <v>2072</v>
      </c>
      <c r="AZ322" t="s">
        <v>2072</v>
      </c>
      <c r="BA322" t="s">
        <v>2077</v>
      </c>
      <c r="BB322" t="s">
        <v>2073</v>
      </c>
      <c r="BC322" t="s">
        <v>2077</v>
      </c>
      <c r="BD322" t="s">
        <v>2072</v>
      </c>
      <c r="BE322" t="s">
        <v>2072</v>
      </c>
      <c r="BF322" t="s">
        <v>2072</v>
      </c>
      <c r="BG322" t="s">
        <v>2072</v>
      </c>
      <c r="BH322" t="s">
        <v>2073</v>
      </c>
      <c r="BI322" t="s">
        <v>2073</v>
      </c>
      <c r="BJ322" t="s">
        <v>2073</v>
      </c>
      <c r="BK322" t="s">
        <v>2072</v>
      </c>
      <c r="BL322" t="s">
        <v>2073</v>
      </c>
      <c r="BM322" t="s">
        <v>2072</v>
      </c>
      <c r="BN322" t="s">
        <v>2073</v>
      </c>
      <c r="BO322" t="s">
        <v>2073</v>
      </c>
      <c r="BP322" t="s">
        <v>2072</v>
      </c>
      <c r="BQ322" t="s">
        <v>2073</v>
      </c>
    </row>
    <row r="323" spans="1:69" x14ac:dyDescent="0.25">
      <c r="A323" t="s">
        <v>2397</v>
      </c>
      <c r="B323" t="s">
        <v>265</v>
      </c>
      <c r="C323" t="s">
        <v>2073</v>
      </c>
      <c r="D323" t="s">
        <v>2072</v>
      </c>
      <c r="E323" t="s">
        <v>2072</v>
      </c>
      <c r="F323" t="s">
        <v>2073</v>
      </c>
      <c r="G323" t="s">
        <v>2073</v>
      </c>
      <c r="H323" t="s">
        <v>2073</v>
      </c>
      <c r="I323" t="s">
        <v>2073</v>
      </c>
      <c r="J323" t="s">
        <v>2073</v>
      </c>
      <c r="K323" t="s">
        <v>2073</v>
      </c>
      <c r="L323" t="s">
        <v>2073</v>
      </c>
      <c r="M323" t="s">
        <v>2073</v>
      </c>
      <c r="N323" t="s">
        <v>2073</v>
      </c>
      <c r="O323" t="s">
        <v>2073</v>
      </c>
      <c r="P323" t="s">
        <v>2073</v>
      </c>
      <c r="Q323" t="s">
        <v>2073</v>
      </c>
      <c r="R323" t="s">
        <v>2073</v>
      </c>
      <c r="S323" t="s">
        <v>2073</v>
      </c>
      <c r="T323" t="s">
        <v>2073</v>
      </c>
      <c r="U323" t="s">
        <v>2073</v>
      </c>
      <c r="V323" t="s">
        <v>2073</v>
      </c>
      <c r="W323" t="s">
        <v>2072</v>
      </c>
      <c r="X323" t="s">
        <v>2073</v>
      </c>
      <c r="Y323" t="s">
        <v>2073</v>
      </c>
      <c r="Z323" t="s">
        <v>2073</v>
      </c>
      <c r="AA323" t="s">
        <v>2073</v>
      </c>
      <c r="AB323" t="s">
        <v>2073</v>
      </c>
      <c r="AC323" t="s">
        <v>2073</v>
      </c>
      <c r="AD323" t="s">
        <v>2073</v>
      </c>
      <c r="AE323" t="s">
        <v>2073</v>
      </c>
      <c r="AF323" t="s">
        <v>2073</v>
      </c>
      <c r="AG323" t="s">
        <v>2073</v>
      </c>
      <c r="AH323" t="s">
        <v>2073</v>
      </c>
      <c r="AI323" t="s">
        <v>2073</v>
      </c>
      <c r="AJ323" t="s">
        <v>2073</v>
      </c>
      <c r="AK323" t="s">
        <v>2073</v>
      </c>
      <c r="AL323" t="s">
        <v>2072</v>
      </c>
      <c r="AM323" t="s">
        <v>2073</v>
      </c>
      <c r="AN323" t="s">
        <v>2073</v>
      </c>
      <c r="AO323" t="s">
        <v>2073</v>
      </c>
      <c r="AP323" t="s">
        <v>2072</v>
      </c>
      <c r="AQ323" t="s">
        <v>2073</v>
      </c>
      <c r="AR323" t="s">
        <v>2073</v>
      </c>
      <c r="AS323" t="s">
        <v>2073</v>
      </c>
      <c r="AT323" t="s">
        <v>2073</v>
      </c>
      <c r="AU323" t="s">
        <v>2073</v>
      </c>
      <c r="AV323" t="s">
        <v>2073</v>
      </c>
      <c r="AW323" t="s">
        <v>2072</v>
      </c>
      <c r="AX323" t="s">
        <v>2073</v>
      </c>
      <c r="AY323" t="s">
        <v>2072</v>
      </c>
      <c r="AZ323" t="s">
        <v>2073</v>
      </c>
      <c r="BA323" t="s">
        <v>2073</v>
      </c>
      <c r="BB323" t="s">
        <v>2073</v>
      </c>
      <c r="BC323" t="s">
        <v>2073</v>
      </c>
      <c r="BD323" t="s">
        <v>2073</v>
      </c>
      <c r="BE323" t="s">
        <v>2072</v>
      </c>
      <c r="BF323" t="s">
        <v>2073</v>
      </c>
      <c r="BG323" t="s">
        <v>2073</v>
      </c>
      <c r="BH323" t="s">
        <v>2073</v>
      </c>
      <c r="BI323" t="s">
        <v>2073</v>
      </c>
      <c r="BJ323" t="s">
        <v>2073</v>
      </c>
      <c r="BK323" t="s">
        <v>2073</v>
      </c>
      <c r="BL323" t="s">
        <v>2077</v>
      </c>
      <c r="BM323" t="s">
        <v>2077</v>
      </c>
      <c r="BN323" t="s">
        <v>2077</v>
      </c>
      <c r="BO323" t="s">
        <v>2077</v>
      </c>
      <c r="BP323" t="s">
        <v>2077</v>
      </c>
      <c r="BQ323" t="s">
        <v>2073</v>
      </c>
    </row>
    <row r="324" spans="1:69" x14ac:dyDescent="0.25">
      <c r="A324" t="s">
        <v>2398</v>
      </c>
      <c r="B324" t="s">
        <v>1162</v>
      </c>
      <c r="C324" t="s">
        <v>2073</v>
      </c>
      <c r="D324" t="s">
        <v>2072</v>
      </c>
      <c r="E324" t="s">
        <v>2072</v>
      </c>
      <c r="F324" t="s">
        <v>2073</v>
      </c>
      <c r="G324" t="s">
        <v>2073</v>
      </c>
      <c r="H324" t="s">
        <v>2073</v>
      </c>
      <c r="I324" t="s">
        <v>2073</v>
      </c>
      <c r="J324" t="s">
        <v>2073</v>
      </c>
      <c r="K324" t="s">
        <v>2073</v>
      </c>
      <c r="L324" t="s">
        <v>2073</v>
      </c>
      <c r="M324" t="s">
        <v>2073</v>
      </c>
      <c r="N324" t="s">
        <v>2073</v>
      </c>
      <c r="O324" t="s">
        <v>2073</v>
      </c>
      <c r="P324" t="s">
        <v>2073</v>
      </c>
      <c r="Q324" t="s">
        <v>2072</v>
      </c>
      <c r="R324" t="s">
        <v>2073</v>
      </c>
      <c r="S324" t="s">
        <v>2073</v>
      </c>
      <c r="T324" t="s">
        <v>2073</v>
      </c>
      <c r="U324" t="s">
        <v>2073</v>
      </c>
      <c r="V324" t="s">
        <v>2073</v>
      </c>
      <c r="W324" t="s">
        <v>2072</v>
      </c>
      <c r="X324" t="s">
        <v>2072</v>
      </c>
      <c r="Y324" t="s">
        <v>2077</v>
      </c>
      <c r="Z324" t="s">
        <v>2077</v>
      </c>
      <c r="AA324" t="s">
        <v>2077</v>
      </c>
      <c r="AB324" t="s">
        <v>2077</v>
      </c>
      <c r="AC324" t="s">
        <v>2073</v>
      </c>
      <c r="AD324" t="s">
        <v>2073</v>
      </c>
      <c r="AE324" t="s">
        <v>2073</v>
      </c>
      <c r="AF324" t="s">
        <v>2073</v>
      </c>
      <c r="AG324" t="s">
        <v>2073</v>
      </c>
      <c r="AH324" t="s">
        <v>2073</v>
      </c>
      <c r="AI324" t="s">
        <v>2073</v>
      </c>
      <c r="AJ324" t="s">
        <v>2077</v>
      </c>
      <c r="AK324" t="s">
        <v>2077</v>
      </c>
      <c r="AL324" t="s">
        <v>2077</v>
      </c>
      <c r="AM324" t="s">
        <v>2077</v>
      </c>
      <c r="AN324" t="s">
        <v>2077</v>
      </c>
      <c r="AO324" t="s">
        <v>2077</v>
      </c>
      <c r="AP324" t="s">
        <v>2077</v>
      </c>
      <c r="AQ324" t="s">
        <v>2077</v>
      </c>
      <c r="AR324" t="s">
        <v>2077</v>
      </c>
      <c r="AS324" t="s">
        <v>2073</v>
      </c>
      <c r="AT324" t="s">
        <v>2073</v>
      </c>
      <c r="AU324" t="s">
        <v>2073</v>
      </c>
      <c r="AV324" t="s">
        <v>2073</v>
      </c>
      <c r="AW324" t="s">
        <v>2072</v>
      </c>
      <c r="AX324" t="s">
        <v>2073</v>
      </c>
      <c r="AY324" t="s">
        <v>2073</v>
      </c>
      <c r="AZ324" t="s">
        <v>2073</v>
      </c>
      <c r="BA324" t="s">
        <v>2077</v>
      </c>
      <c r="BB324" t="s">
        <v>2077</v>
      </c>
      <c r="BC324" t="s">
        <v>2077</v>
      </c>
      <c r="BD324" t="s">
        <v>2077</v>
      </c>
      <c r="BE324" t="s">
        <v>2077</v>
      </c>
      <c r="BF324" t="s">
        <v>2077</v>
      </c>
      <c r="BG324" t="s">
        <v>2077</v>
      </c>
      <c r="BH324" t="s">
        <v>2073</v>
      </c>
      <c r="BI324" t="s">
        <v>2073</v>
      </c>
      <c r="BJ324" t="s">
        <v>2073</v>
      </c>
      <c r="BK324" t="s">
        <v>2073</v>
      </c>
      <c r="BL324" t="s">
        <v>2073</v>
      </c>
      <c r="BM324" t="s">
        <v>2077</v>
      </c>
      <c r="BN324" t="s">
        <v>2077</v>
      </c>
      <c r="BO324" t="s">
        <v>2077</v>
      </c>
      <c r="BP324" t="s">
        <v>2073</v>
      </c>
      <c r="BQ324" t="s">
        <v>2073</v>
      </c>
    </row>
    <row r="325" spans="1:69" x14ac:dyDescent="0.25">
      <c r="A325" t="s">
        <v>2399</v>
      </c>
      <c r="B325" t="s">
        <v>485</v>
      </c>
      <c r="C325" t="s">
        <v>2073</v>
      </c>
      <c r="D325" t="s">
        <v>2077</v>
      </c>
      <c r="E325" t="s">
        <v>2077</v>
      </c>
      <c r="F325" t="s">
        <v>2073</v>
      </c>
      <c r="G325" t="s">
        <v>2073</v>
      </c>
      <c r="H325" t="s">
        <v>2073</v>
      </c>
      <c r="I325" t="s">
        <v>2073</v>
      </c>
      <c r="J325" t="s">
        <v>2073</v>
      </c>
      <c r="K325" t="s">
        <v>2073</v>
      </c>
      <c r="L325" t="s">
        <v>2073</v>
      </c>
      <c r="M325" t="s">
        <v>2073</v>
      </c>
      <c r="N325" t="s">
        <v>2073</v>
      </c>
      <c r="O325" t="s">
        <v>2073</v>
      </c>
      <c r="P325" t="s">
        <v>2073</v>
      </c>
      <c r="Q325" t="s">
        <v>2077</v>
      </c>
      <c r="R325" t="s">
        <v>2077</v>
      </c>
      <c r="S325" t="s">
        <v>2073</v>
      </c>
      <c r="T325" t="s">
        <v>2073</v>
      </c>
      <c r="U325" t="s">
        <v>2077</v>
      </c>
      <c r="V325" t="s">
        <v>2077</v>
      </c>
      <c r="W325" t="s">
        <v>2077</v>
      </c>
      <c r="X325" t="s">
        <v>2077</v>
      </c>
      <c r="Y325" t="s">
        <v>2077</v>
      </c>
      <c r="Z325" t="s">
        <v>2077</v>
      </c>
      <c r="AA325" t="s">
        <v>2077</v>
      </c>
      <c r="AB325" t="s">
        <v>2077</v>
      </c>
      <c r="AC325" t="s">
        <v>2077</v>
      </c>
      <c r="AD325" t="s">
        <v>2073</v>
      </c>
      <c r="AE325" t="s">
        <v>2073</v>
      </c>
      <c r="AF325" t="s">
        <v>2073</v>
      </c>
      <c r="AG325" t="s">
        <v>2073</v>
      </c>
      <c r="AH325" t="s">
        <v>2073</v>
      </c>
      <c r="AI325" t="s">
        <v>2073</v>
      </c>
      <c r="AJ325" t="s">
        <v>2073</v>
      </c>
      <c r="AK325" t="s">
        <v>2073</v>
      </c>
      <c r="AL325" t="s">
        <v>2072</v>
      </c>
      <c r="AM325" t="s">
        <v>2073</v>
      </c>
      <c r="AN325" t="s">
        <v>2073</v>
      </c>
      <c r="AO325" t="s">
        <v>2073</v>
      </c>
      <c r="AP325" t="s">
        <v>2072</v>
      </c>
      <c r="AQ325" t="s">
        <v>2073</v>
      </c>
      <c r="AR325" t="s">
        <v>2073</v>
      </c>
      <c r="AS325" t="s">
        <v>2077</v>
      </c>
      <c r="AT325" t="s">
        <v>2073</v>
      </c>
      <c r="AU325" t="s">
        <v>2073</v>
      </c>
      <c r="AV325" t="s">
        <v>2073</v>
      </c>
      <c r="AW325" t="s">
        <v>2072</v>
      </c>
      <c r="AX325" t="s">
        <v>2073</v>
      </c>
      <c r="AY325" t="s">
        <v>2073</v>
      </c>
      <c r="AZ325" t="s">
        <v>2073</v>
      </c>
      <c r="BA325" t="s">
        <v>2073</v>
      </c>
      <c r="BB325" t="s">
        <v>2073</v>
      </c>
      <c r="BC325" t="s">
        <v>2073</v>
      </c>
      <c r="BD325" t="s">
        <v>2073</v>
      </c>
      <c r="BE325" t="s">
        <v>2072</v>
      </c>
      <c r="BF325" t="s">
        <v>2073</v>
      </c>
      <c r="BG325" t="s">
        <v>2073</v>
      </c>
      <c r="BH325" t="s">
        <v>2077</v>
      </c>
      <c r="BI325" t="s">
        <v>2077</v>
      </c>
      <c r="BJ325" t="s">
        <v>2077</v>
      </c>
      <c r="BK325" t="s">
        <v>2077</v>
      </c>
      <c r="BL325" t="s">
        <v>2077</v>
      </c>
      <c r="BM325" t="s">
        <v>2077</v>
      </c>
      <c r="BN325" t="s">
        <v>2077</v>
      </c>
      <c r="BO325" t="s">
        <v>2077</v>
      </c>
      <c r="BP325" t="s">
        <v>2077</v>
      </c>
      <c r="BQ325" t="s">
        <v>2077</v>
      </c>
    </row>
    <row r="326" spans="1:69" x14ac:dyDescent="0.25">
      <c r="A326" t="s">
        <v>2400</v>
      </c>
      <c r="B326" t="s">
        <v>896</v>
      </c>
      <c r="C326" t="s">
        <v>2077</v>
      </c>
      <c r="D326" t="s">
        <v>2077</v>
      </c>
      <c r="E326" t="s">
        <v>2077</v>
      </c>
      <c r="F326" t="s">
        <v>2077</v>
      </c>
      <c r="G326" t="s">
        <v>2077</v>
      </c>
      <c r="H326" t="s">
        <v>2077</v>
      </c>
      <c r="I326" t="s">
        <v>2077</v>
      </c>
      <c r="J326" t="s">
        <v>2073</v>
      </c>
      <c r="K326" t="s">
        <v>2073</v>
      </c>
      <c r="L326" t="s">
        <v>2073</v>
      </c>
      <c r="M326" t="s">
        <v>2073</v>
      </c>
      <c r="N326" t="s">
        <v>2073</v>
      </c>
      <c r="O326" t="s">
        <v>2077</v>
      </c>
      <c r="P326" t="s">
        <v>2073</v>
      </c>
      <c r="Q326" t="s">
        <v>2073</v>
      </c>
      <c r="R326" t="s">
        <v>2073</v>
      </c>
      <c r="S326" t="s">
        <v>2073</v>
      </c>
      <c r="T326" t="s">
        <v>2073</v>
      </c>
      <c r="U326" t="s">
        <v>2073</v>
      </c>
      <c r="V326" t="s">
        <v>2073</v>
      </c>
      <c r="W326" t="s">
        <v>2077</v>
      </c>
      <c r="X326" t="s">
        <v>2072</v>
      </c>
      <c r="Y326" t="s">
        <v>2073</v>
      </c>
      <c r="Z326" t="s">
        <v>2073</v>
      </c>
      <c r="AA326" t="s">
        <v>2077</v>
      </c>
      <c r="AB326" t="s">
        <v>2077</v>
      </c>
      <c r="AC326" t="s">
        <v>2077</v>
      </c>
      <c r="AD326" t="s">
        <v>2077</v>
      </c>
      <c r="AE326" t="s">
        <v>2077</v>
      </c>
      <c r="AF326" t="s">
        <v>2077</v>
      </c>
      <c r="AG326" t="s">
        <v>2077</v>
      </c>
      <c r="AH326" t="s">
        <v>2077</v>
      </c>
      <c r="AI326" t="s">
        <v>2077</v>
      </c>
      <c r="AJ326" t="s">
        <v>2077</v>
      </c>
      <c r="AK326" t="s">
        <v>2077</v>
      </c>
      <c r="AL326" t="s">
        <v>2077</v>
      </c>
      <c r="AM326" t="s">
        <v>2077</v>
      </c>
      <c r="AN326" t="s">
        <v>2077</v>
      </c>
      <c r="AO326" t="s">
        <v>2077</v>
      </c>
      <c r="AP326" t="s">
        <v>2077</v>
      </c>
      <c r="AQ326" t="s">
        <v>2077</v>
      </c>
      <c r="AR326" t="s">
        <v>2077</v>
      </c>
      <c r="AS326" t="s">
        <v>2077</v>
      </c>
      <c r="AT326" t="s">
        <v>2077</v>
      </c>
      <c r="AU326" t="s">
        <v>2077</v>
      </c>
      <c r="AV326" t="s">
        <v>2077</v>
      </c>
      <c r="AW326" t="s">
        <v>2077</v>
      </c>
      <c r="AX326" t="s">
        <v>2077</v>
      </c>
      <c r="AY326" t="s">
        <v>2077</v>
      </c>
      <c r="AZ326" t="s">
        <v>2077</v>
      </c>
      <c r="BA326" t="s">
        <v>2077</v>
      </c>
      <c r="BB326" t="s">
        <v>2077</v>
      </c>
      <c r="BC326" t="s">
        <v>2077</v>
      </c>
      <c r="BD326" t="s">
        <v>2077</v>
      </c>
      <c r="BE326" t="s">
        <v>2077</v>
      </c>
      <c r="BF326" t="s">
        <v>2077</v>
      </c>
      <c r="BG326" t="s">
        <v>2077</v>
      </c>
      <c r="BH326" t="s">
        <v>2077</v>
      </c>
      <c r="BI326" t="s">
        <v>2077</v>
      </c>
      <c r="BJ326" t="s">
        <v>2077</v>
      </c>
      <c r="BK326" t="s">
        <v>2077</v>
      </c>
      <c r="BL326" t="s">
        <v>2077</v>
      </c>
      <c r="BM326" t="s">
        <v>2073</v>
      </c>
      <c r="BN326" t="s">
        <v>2077</v>
      </c>
      <c r="BO326" t="s">
        <v>2077</v>
      </c>
      <c r="BP326" t="s">
        <v>2073</v>
      </c>
      <c r="BQ326" t="s">
        <v>2073</v>
      </c>
    </row>
    <row r="327" spans="1:69" x14ac:dyDescent="0.25">
      <c r="A327" t="s">
        <v>2401</v>
      </c>
      <c r="B327" t="s">
        <v>188</v>
      </c>
      <c r="C327" t="s">
        <v>2072</v>
      </c>
      <c r="D327" t="s">
        <v>2072</v>
      </c>
      <c r="E327" t="s">
        <v>2072</v>
      </c>
      <c r="F327" t="s">
        <v>2072</v>
      </c>
      <c r="G327" t="s">
        <v>2072</v>
      </c>
      <c r="H327" t="s">
        <v>2072</v>
      </c>
      <c r="I327" t="s">
        <v>2072</v>
      </c>
      <c r="J327" t="s">
        <v>2072</v>
      </c>
      <c r="K327" t="s">
        <v>2072</v>
      </c>
      <c r="L327" t="s">
        <v>2072</v>
      </c>
      <c r="M327" t="s">
        <v>2072</v>
      </c>
      <c r="N327" t="s">
        <v>2072</v>
      </c>
      <c r="O327" t="s">
        <v>2072</v>
      </c>
      <c r="P327" t="s">
        <v>2072</v>
      </c>
      <c r="Q327" t="s">
        <v>2072</v>
      </c>
      <c r="R327" t="s">
        <v>2072</v>
      </c>
      <c r="S327" t="s">
        <v>2072</v>
      </c>
      <c r="T327" t="s">
        <v>2073</v>
      </c>
      <c r="U327" t="s">
        <v>2072</v>
      </c>
      <c r="V327" t="s">
        <v>2072</v>
      </c>
      <c r="W327" t="s">
        <v>2073</v>
      </c>
      <c r="X327" t="s">
        <v>2073</v>
      </c>
      <c r="Y327" t="s">
        <v>2072</v>
      </c>
      <c r="Z327" t="s">
        <v>2072</v>
      </c>
      <c r="AA327" t="s">
        <v>2072</v>
      </c>
      <c r="AB327" t="s">
        <v>2072</v>
      </c>
      <c r="AC327" t="s">
        <v>2072</v>
      </c>
      <c r="AD327" t="s">
        <v>2072</v>
      </c>
      <c r="AE327" t="s">
        <v>2072</v>
      </c>
      <c r="AF327" t="s">
        <v>2072</v>
      </c>
      <c r="AG327" t="s">
        <v>2072</v>
      </c>
      <c r="AH327" t="s">
        <v>2072</v>
      </c>
      <c r="AI327" t="s">
        <v>2073</v>
      </c>
      <c r="AJ327" t="s">
        <v>2072</v>
      </c>
      <c r="AK327" t="s">
        <v>2072</v>
      </c>
      <c r="AL327" t="s">
        <v>2072</v>
      </c>
      <c r="AM327" t="s">
        <v>2072</v>
      </c>
      <c r="AN327" t="s">
        <v>2072</v>
      </c>
      <c r="AO327" t="s">
        <v>2072</v>
      </c>
      <c r="AP327" t="s">
        <v>2073</v>
      </c>
      <c r="AQ327" t="s">
        <v>2072</v>
      </c>
      <c r="AR327" t="s">
        <v>2072</v>
      </c>
      <c r="AS327" t="s">
        <v>2072</v>
      </c>
      <c r="AT327" t="s">
        <v>2072</v>
      </c>
      <c r="AU327" t="s">
        <v>2072</v>
      </c>
      <c r="AV327" t="s">
        <v>2072</v>
      </c>
      <c r="AW327" t="s">
        <v>2073</v>
      </c>
      <c r="AX327" t="s">
        <v>2072</v>
      </c>
      <c r="AY327" t="s">
        <v>2072</v>
      </c>
      <c r="AZ327" t="s">
        <v>2072</v>
      </c>
      <c r="BA327" t="s">
        <v>2072</v>
      </c>
      <c r="BB327" t="s">
        <v>2072</v>
      </c>
      <c r="BC327" t="s">
        <v>2072</v>
      </c>
      <c r="BD327" t="s">
        <v>2072</v>
      </c>
      <c r="BE327" t="s">
        <v>2072</v>
      </c>
      <c r="BF327" t="s">
        <v>2072</v>
      </c>
      <c r="BG327" t="s">
        <v>2072</v>
      </c>
      <c r="BH327" t="s">
        <v>2077</v>
      </c>
      <c r="BI327" t="s">
        <v>2077</v>
      </c>
      <c r="BJ327" t="s">
        <v>2077</v>
      </c>
      <c r="BK327" t="s">
        <v>2077</v>
      </c>
      <c r="BL327" t="s">
        <v>2077</v>
      </c>
      <c r="BM327" t="s">
        <v>2072</v>
      </c>
      <c r="BN327" t="s">
        <v>2073</v>
      </c>
      <c r="BO327" t="s">
        <v>2073</v>
      </c>
      <c r="BP327" t="s">
        <v>2072</v>
      </c>
      <c r="BQ327" t="s">
        <v>2073</v>
      </c>
    </row>
    <row r="328" spans="1:69" x14ac:dyDescent="0.25">
      <c r="A328" t="s">
        <v>2402</v>
      </c>
      <c r="B328" t="s">
        <v>659</v>
      </c>
      <c r="C328" t="s">
        <v>2073</v>
      </c>
      <c r="D328" t="s">
        <v>2072</v>
      </c>
      <c r="E328" t="s">
        <v>2072</v>
      </c>
      <c r="F328" t="s">
        <v>2073</v>
      </c>
      <c r="G328" t="s">
        <v>2073</v>
      </c>
      <c r="H328" t="s">
        <v>2073</v>
      </c>
      <c r="I328" t="s">
        <v>2073</v>
      </c>
      <c r="J328" t="s">
        <v>2073</v>
      </c>
      <c r="K328" t="s">
        <v>2077</v>
      </c>
      <c r="L328" t="s">
        <v>2073</v>
      </c>
      <c r="M328" t="s">
        <v>2073</v>
      </c>
      <c r="N328" t="s">
        <v>2072</v>
      </c>
      <c r="O328" t="s">
        <v>2073</v>
      </c>
      <c r="P328" t="s">
        <v>2073</v>
      </c>
      <c r="Q328" t="s">
        <v>2073</v>
      </c>
      <c r="R328" t="s">
        <v>2073</v>
      </c>
      <c r="S328" t="s">
        <v>2073</v>
      </c>
      <c r="T328" t="s">
        <v>2073</v>
      </c>
      <c r="U328" t="s">
        <v>2073</v>
      </c>
      <c r="V328" t="s">
        <v>2077</v>
      </c>
      <c r="W328" t="s">
        <v>2072</v>
      </c>
      <c r="X328" t="s">
        <v>2072</v>
      </c>
      <c r="Y328" t="s">
        <v>2073</v>
      </c>
      <c r="Z328" t="s">
        <v>2073</v>
      </c>
      <c r="AA328" t="s">
        <v>2073</v>
      </c>
      <c r="AB328" t="s">
        <v>2077</v>
      </c>
      <c r="AC328" t="s">
        <v>2073</v>
      </c>
      <c r="AD328" t="s">
        <v>2073</v>
      </c>
      <c r="AE328" t="s">
        <v>2073</v>
      </c>
      <c r="AF328" t="s">
        <v>2077</v>
      </c>
      <c r="AG328" t="s">
        <v>2077</v>
      </c>
      <c r="AH328" t="s">
        <v>2077</v>
      </c>
      <c r="AI328" t="s">
        <v>2073</v>
      </c>
      <c r="AJ328" t="s">
        <v>2073</v>
      </c>
      <c r="AK328" t="s">
        <v>2073</v>
      </c>
      <c r="AL328" t="s">
        <v>2072</v>
      </c>
      <c r="AM328" t="s">
        <v>2073</v>
      </c>
      <c r="AN328" t="s">
        <v>2073</v>
      </c>
      <c r="AO328" t="s">
        <v>2073</v>
      </c>
      <c r="AP328" t="s">
        <v>2077</v>
      </c>
      <c r="AQ328" t="s">
        <v>2077</v>
      </c>
      <c r="AR328" t="s">
        <v>2077</v>
      </c>
      <c r="AS328" t="s">
        <v>2073</v>
      </c>
      <c r="AT328" t="s">
        <v>2073</v>
      </c>
      <c r="AU328" t="s">
        <v>2073</v>
      </c>
      <c r="AV328" t="s">
        <v>2073</v>
      </c>
      <c r="AW328" t="s">
        <v>2072</v>
      </c>
      <c r="AX328" t="s">
        <v>2073</v>
      </c>
      <c r="AY328" t="s">
        <v>2073</v>
      </c>
      <c r="AZ328" t="s">
        <v>2073</v>
      </c>
      <c r="BA328" t="s">
        <v>2073</v>
      </c>
      <c r="BB328" t="s">
        <v>2072</v>
      </c>
      <c r="BC328" t="s">
        <v>2073</v>
      </c>
      <c r="BD328" t="s">
        <v>2073</v>
      </c>
      <c r="BE328" t="s">
        <v>2073</v>
      </c>
      <c r="BF328" t="s">
        <v>2073</v>
      </c>
      <c r="BG328" t="s">
        <v>2073</v>
      </c>
      <c r="BH328" t="s">
        <v>2073</v>
      </c>
      <c r="BI328" t="s">
        <v>2073</v>
      </c>
      <c r="BJ328" t="s">
        <v>2073</v>
      </c>
      <c r="BK328" t="s">
        <v>2073</v>
      </c>
      <c r="BL328" t="s">
        <v>2073</v>
      </c>
      <c r="BM328" t="s">
        <v>2073</v>
      </c>
      <c r="BN328" t="s">
        <v>2073</v>
      </c>
      <c r="BO328" t="s">
        <v>2073</v>
      </c>
      <c r="BP328" t="s">
        <v>2073</v>
      </c>
      <c r="BQ328" t="s">
        <v>2077</v>
      </c>
    </row>
    <row r="329" spans="1:69" x14ac:dyDescent="0.25">
      <c r="A329" t="s">
        <v>2403</v>
      </c>
      <c r="B329" t="s">
        <v>168</v>
      </c>
      <c r="C329" t="s">
        <v>2072</v>
      </c>
      <c r="D329" t="s">
        <v>2072</v>
      </c>
      <c r="E329" t="s">
        <v>2077</v>
      </c>
      <c r="F329" t="s">
        <v>2072</v>
      </c>
      <c r="G329" t="s">
        <v>2072</v>
      </c>
      <c r="H329" t="s">
        <v>2072</v>
      </c>
      <c r="I329" t="s">
        <v>2072</v>
      </c>
      <c r="J329" t="s">
        <v>2072</v>
      </c>
      <c r="K329" t="s">
        <v>2072</v>
      </c>
      <c r="L329" t="s">
        <v>2072</v>
      </c>
      <c r="M329" t="s">
        <v>2072</v>
      </c>
      <c r="N329" t="s">
        <v>2072</v>
      </c>
      <c r="O329" t="s">
        <v>2072</v>
      </c>
      <c r="P329" t="s">
        <v>2072</v>
      </c>
      <c r="Q329" t="s">
        <v>2072</v>
      </c>
      <c r="R329" t="s">
        <v>2072</v>
      </c>
      <c r="S329" t="s">
        <v>2072</v>
      </c>
      <c r="T329" t="s">
        <v>2072</v>
      </c>
      <c r="U329" t="s">
        <v>2072</v>
      </c>
      <c r="V329" t="s">
        <v>2072</v>
      </c>
      <c r="W329" t="s">
        <v>2073</v>
      </c>
      <c r="X329" t="s">
        <v>2072</v>
      </c>
      <c r="Y329" t="s">
        <v>2072</v>
      </c>
      <c r="Z329" t="s">
        <v>2072</v>
      </c>
      <c r="AA329" t="s">
        <v>2072</v>
      </c>
      <c r="AB329" t="s">
        <v>2072</v>
      </c>
      <c r="AC329" t="s">
        <v>2072</v>
      </c>
      <c r="AD329" t="s">
        <v>2072</v>
      </c>
      <c r="AE329" t="s">
        <v>2072</v>
      </c>
      <c r="AF329" t="s">
        <v>2072</v>
      </c>
      <c r="AG329" t="s">
        <v>2072</v>
      </c>
      <c r="AH329" t="s">
        <v>2072</v>
      </c>
      <c r="AI329" t="s">
        <v>2072</v>
      </c>
      <c r="AJ329" t="s">
        <v>2072</v>
      </c>
      <c r="AK329" t="s">
        <v>2072</v>
      </c>
      <c r="AL329" t="s">
        <v>2072</v>
      </c>
      <c r="AM329" t="s">
        <v>2072</v>
      </c>
      <c r="AN329" t="s">
        <v>2072</v>
      </c>
      <c r="AO329" t="s">
        <v>2072</v>
      </c>
      <c r="AP329" t="s">
        <v>2073</v>
      </c>
      <c r="AQ329" t="s">
        <v>2072</v>
      </c>
      <c r="AR329" t="s">
        <v>2072</v>
      </c>
      <c r="AS329" t="s">
        <v>2072</v>
      </c>
      <c r="AT329" t="s">
        <v>2072</v>
      </c>
      <c r="AU329" t="s">
        <v>2072</v>
      </c>
      <c r="AV329" t="s">
        <v>2072</v>
      </c>
      <c r="AW329" t="s">
        <v>2073</v>
      </c>
      <c r="AX329" t="s">
        <v>2072</v>
      </c>
      <c r="AY329" t="s">
        <v>2072</v>
      </c>
      <c r="AZ329" t="s">
        <v>2072</v>
      </c>
      <c r="BA329" t="s">
        <v>2072</v>
      </c>
      <c r="BB329" t="s">
        <v>2072</v>
      </c>
      <c r="BC329" t="s">
        <v>2072</v>
      </c>
      <c r="BD329" t="s">
        <v>2072</v>
      </c>
      <c r="BE329" t="s">
        <v>2072</v>
      </c>
      <c r="BF329" t="s">
        <v>2072</v>
      </c>
      <c r="BG329" t="s">
        <v>2072</v>
      </c>
      <c r="BH329" t="s">
        <v>2072</v>
      </c>
      <c r="BI329" t="s">
        <v>2072</v>
      </c>
      <c r="BJ329" t="s">
        <v>2072</v>
      </c>
      <c r="BK329" t="s">
        <v>2072</v>
      </c>
      <c r="BL329" t="s">
        <v>2072</v>
      </c>
      <c r="BM329" t="s">
        <v>2072</v>
      </c>
      <c r="BN329" t="s">
        <v>2072</v>
      </c>
      <c r="BO329" t="s">
        <v>2072</v>
      </c>
      <c r="BP329" t="s">
        <v>2072</v>
      </c>
      <c r="BQ329" t="s">
        <v>2072</v>
      </c>
    </row>
    <row r="330" spans="1:69" x14ac:dyDescent="0.25">
      <c r="A330" t="s">
        <v>2404</v>
      </c>
      <c r="B330" t="s">
        <v>247</v>
      </c>
      <c r="C330" t="s">
        <v>2073</v>
      </c>
      <c r="D330" t="s">
        <v>2072</v>
      </c>
      <c r="E330" t="s">
        <v>2072</v>
      </c>
      <c r="F330" t="s">
        <v>2073</v>
      </c>
      <c r="G330" t="s">
        <v>2073</v>
      </c>
      <c r="H330" t="s">
        <v>2073</v>
      </c>
      <c r="I330" t="s">
        <v>2073</v>
      </c>
      <c r="J330" t="s">
        <v>2073</v>
      </c>
      <c r="K330" t="s">
        <v>2073</v>
      </c>
      <c r="L330" t="s">
        <v>2073</v>
      </c>
      <c r="M330" t="s">
        <v>2073</v>
      </c>
      <c r="N330" t="s">
        <v>2073</v>
      </c>
      <c r="O330" t="s">
        <v>2073</v>
      </c>
      <c r="P330" t="s">
        <v>2073</v>
      </c>
      <c r="Q330" t="s">
        <v>2073</v>
      </c>
      <c r="R330" t="s">
        <v>2072</v>
      </c>
      <c r="S330" t="s">
        <v>2073</v>
      </c>
      <c r="T330" t="s">
        <v>2073</v>
      </c>
      <c r="U330" t="s">
        <v>2073</v>
      </c>
      <c r="V330" t="s">
        <v>2072</v>
      </c>
      <c r="W330" t="s">
        <v>2072</v>
      </c>
      <c r="X330" t="s">
        <v>2073</v>
      </c>
      <c r="Y330" t="s">
        <v>2072</v>
      </c>
      <c r="Z330" t="s">
        <v>2073</v>
      </c>
      <c r="AA330" t="s">
        <v>2073</v>
      </c>
      <c r="AB330" t="s">
        <v>2073</v>
      </c>
      <c r="AC330" t="s">
        <v>2073</v>
      </c>
      <c r="AD330" t="s">
        <v>2073</v>
      </c>
      <c r="AE330" t="s">
        <v>2073</v>
      </c>
      <c r="AF330" t="s">
        <v>2073</v>
      </c>
      <c r="AG330" t="s">
        <v>2073</v>
      </c>
      <c r="AH330" t="s">
        <v>2073</v>
      </c>
      <c r="AI330" t="s">
        <v>2073</v>
      </c>
      <c r="AJ330" t="s">
        <v>2073</v>
      </c>
      <c r="AK330" t="s">
        <v>2073</v>
      </c>
      <c r="AL330" t="s">
        <v>2072</v>
      </c>
      <c r="AM330" t="s">
        <v>2073</v>
      </c>
      <c r="AN330" t="s">
        <v>2073</v>
      </c>
      <c r="AO330" t="s">
        <v>2073</v>
      </c>
      <c r="AP330" t="s">
        <v>2072</v>
      </c>
      <c r="AQ330" t="s">
        <v>2073</v>
      </c>
      <c r="AR330" t="s">
        <v>2073</v>
      </c>
      <c r="AS330" t="s">
        <v>2073</v>
      </c>
      <c r="AT330" t="s">
        <v>2073</v>
      </c>
      <c r="AU330" t="s">
        <v>2073</v>
      </c>
      <c r="AV330" t="s">
        <v>2073</v>
      </c>
      <c r="AW330" t="s">
        <v>2072</v>
      </c>
      <c r="AX330" t="s">
        <v>2073</v>
      </c>
      <c r="AY330" t="s">
        <v>2073</v>
      </c>
      <c r="AZ330" t="s">
        <v>2073</v>
      </c>
      <c r="BA330" t="s">
        <v>2073</v>
      </c>
      <c r="BB330" t="s">
        <v>2073</v>
      </c>
      <c r="BC330" t="s">
        <v>2073</v>
      </c>
      <c r="BD330" t="s">
        <v>2073</v>
      </c>
      <c r="BE330" t="s">
        <v>2072</v>
      </c>
      <c r="BF330" t="s">
        <v>2073</v>
      </c>
      <c r="BG330" t="s">
        <v>2073</v>
      </c>
      <c r="BH330" t="s">
        <v>2073</v>
      </c>
      <c r="BI330" t="s">
        <v>2073</v>
      </c>
      <c r="BJ330" t="s">
        <v>2073</v>
      </c>
      <c r="BK330" t="s">
        <v>2073</v>
      </c>
      <c r="BL330" t="s">
        <v>2073</v>
      </c>
      <c r="BM330" t="s">
        <v>2073</v>
      </c>
      <c r="BN330" t="s">
        <v>2073</v>
      </c>
      <c r="BO330" t="s">
        <v>2073</v>
      </c>
      <c r="BP330" t="s">
        <v>2073</v>
      </c>
      <c r="BQ330" t="s">
        <v>2073</v>
      </c>
    </row>
    <row r="331" spans="1:69" x14ac:dyDescent="0.25">
      <c r="A331" t="s">
        <v>2405</v>
      </c>
      <c r="B331" t="s">
        <v>174</v>
      </c>
      <c r="C331" t="s">
        <v>2077</v>
      </c>
      <c r="D331" t="s">
        <v>2077</v>
      </c>
      <c r="E331" t="s">
        <v>2077</v>
      </c>
      <c r="F331" t="s">
        <v>2077</v>
      </c>
      <c r="G331" t="s">
        <v>2077</v>
      </c>
      <c r="H331" t="s">
        <v>2077</v>
      </c>
      <c r="I331" t="s">
        <v>2077</v>
      </c>
      <c r="J331" t="s">
        <v>2077</v>
      </c>
      <c r="K331" t="s">
        <v>2077</v>
      </c>
      <c r="L331" t="s">
        <v>2077</v>
      </c>
      <c r="M331" t="s">
        <v>2077</v>
      </c>
      <c r="N331" t="s">
        <v>2077</v>
      </c>
      <c r="O331" t="s">
        <v>2077</v>
      </c>
      <c r="P331" t="s">
        <v>2077</v>
      </c>
      <c r="Q331" t="s">
        <v>2077</v>
      </c>
      <c r="R331" t="s">
        <v>2077</v>
      </c>
      <c r="S331" t="s">
        <v>2077</v>
      </c>
      <c r="T331" t="s">
        <v>2077</v>
      </c>
      <c r="U331" t="s">
        <v>2073</v>
      </c>
      <c r="V331" t="s">
        <v>2073</v>
      </c>
      <c r="W331" t="s">
        <v>2072</v>
      </c>
      <c r="X331" t="s">
        <v>2073</v>
      </c>
      <c r="Y331" t="s">
        <v>2073</v>
      </c>
      <c r="Z331" t="s">
        <v>2073</v>
      </c>
      <c r="AA331" t="s">
        <v>2073</v>
      </c>
      <c r="AB331" t="s">
        <v>2073</v>
      </c>
      <c r="AC331" t="s">
        <v>2077</v>
      </c>
      <c r="AD331" t="s">
        <v>2073</v>
      </c>
      <c r="AE331" t="s">
        <v>2073</v>
      </c>
      <c r="AF331" t="s">
        <v>2073</v>
      </c>
      <c r="AG331" t="s">
        <v>2073</v>
      </c>
      <c r="AH331" t="s">
        <v>2073</v>
      </c>
      <c r="AI331" t="s">
        <v>2073</v>
      </c>
      <c r="AJ331" t="s">
        <v>2073</v>
      </c>
      <c r="AK331" t="s">
        <v>2073</v>
      </c>
      <c r="AL331" t="s">
        <v>2072</v>
      </c>
      <c r="AM331" t="s">
        <v>2077</v>
      </c>
      <c r="AN331" t="s">
        <v>2077</v>
      </c>
      <c r="AO331" t="s">
        <v>2077</v>
      </c>
      <c r="AP331" t="s">
        <v>2077</v>
      </c>
      <c r="AQ331" t="s">
        <v>2077</v>
      </c>
      <c r="AR331" t="s">
        <v>2077</v>
      </c>
      <c r="AS331" t="s">
        <v>2073</v>
      </c>
      <c r="AT331" t="s">
        <v>2073</v>
      </c>
      <c r="AU331" t="s">
        <v>2073</v>
      </c>
      <c r="AV331" t="s">
        <v>2073</v>
      </c>
      <c r="AW331" t="s">
        <v>2072</v>
      </c>
      <c r="AX331" t="s">
        <v>2073</v>
      </c>
      <c r="AY331" t="s">
        <v>2073</v>
      </c>
      <c r="AZ331" t="s">
        <v>2073</v>
      </c>
      <c r="BA331" t="s">
        <v>2073</v>
      </c>
      <c r="BB331" t="s">
        <v>2073</v>
      </c>
      <c r="BC331" t="s">
        <v>2073</v>
      </c>
      <c r="BD331" t="s">
        <v>2073</v>
      </c>
      <c r="BE331" t="s">
        <v>2072</v>
      </c>
      <c r="BF331" t="s">
        <v>2073</v>
      </c>
      <c r="BG331" t="s">
        <v>2073</v>
      </c>
      <c r="BH331" t="s">
        <v>2073</v>
      </c>
      <c r="BI331" t="s">
        <v>2073</v>
      </c>
      <c r="BJ331" t="s">
        <v>2073</v>
      </c>
      <c r="BK331" t="s">
        <v>2073</v>
      </c>
      <c r="BL331" t="s">
        <v>2073</v>
      </c>
      <c r="BM331" t="s">
        <v>2073</v>
      </c>
      <c r="BN331" t="s">
        <v>2073</v>
      </c>
      <c r="BO331" t="s">
        <v>2073</v>
      </c>
      <c r="BP331" t="s">
        <v>2073</v>
      </c>
      <c r="BQ331" t="s">
        <v>2073</v>
      </c>
    </row>
    <row r="332" spans="1:69" x14ac:dyDescent="0.25">
      <c r="A332" t="s">
        <v>2406</v>
      </c>
      <c r="B332" t="s">
        <v>82</v>
      </c>
      <c r="C332" t="s">
        <v>2077</v>
      </c>
      <c r="D332" t="s">
        <v>2077</v>
      </c>
      <c r="E332" t="s">
        <v>2077</v>
      </c>
      <c r="F332" t="s">
        <v>2077</v>
      </c>
      <c r="G332" t="s">
        <v>2077</v>
      </c>
      <c r="H332" t="s">
        <v>2077</v>
      </c>
      <c r="I332" t="s">
        <v>2077</v>
      </c>
      <c r="J332" t="s">
        <v>2077</v>
      </c>
      <c r="K332" t="s">
        <v>2077</v>
      </c>
      <c r="L332" t="s">
        <v>2077</v>
      </c>
      <c r="M332" t="s">
        <v>2077</v>
      </c>
      <c r="N332" t="s">
        <v>2077</v>
      </c>
      <c r="O332" t="s">
        <v>2077</v>
      </c>
      <c r="P332" t="s">
        <v>2077</v>
      </c>
      <c r="Q332" t="s">
        <v>2077</v>
      </c>
      <c r="R332" t="s">
        <v>2077</v>
      </c>
      <c r="S332" t="s">
        <v>2077</v>
      </c>
      <c r="T332" t="s">
        <v>2077</v>
      </c>
      <c r="U332" t="s">
        <v>2077</v>
      </c>
      <c r="V332" t="s">
        <v>2077</v>
      </c>
      <c r="W332" t="s">
        <v>2077</v>
      </c>
      <c r="X332" t="s">
        <v>2077</v>
      </c>
      <c r="Y332" t="s">
        <v>2077</v>
      </c>
      <c r="Z332" t="s">
        <v>2077</v>
      </c>
      <c r="AA332" t="s">
        <v>2077</v>
      </c>
      <c r="AB332" t="s">
        <v>2077</v>
      </c>
      <c r="AC332" t="s">
        <v>2073</v>
      </c>
      <c r="AD332" t="s">
        <v>2073</v>
      </c>
      <c r="AE332" t="s">
        <v>2073</v>
      </c>
      <c r="AF332" t="s">
        <v>2077</v>
      </c>
      <c r="AG332" t="s">
        <v>2077</v>
      </c>
      <c r="AH332" t="s">
        <v>2077</v>
      </c>
      <c r="AI332" t="s">
        <v>2077</v>
      </c>
      <c r="AJ332" t="s">
        <v>2077</v>
      </c>
      <c r="AK332" t="s">
        <v>2077</v>
      </c>
      <c r="AL332" t="s">
        <v>2077</v>
      </c>
      <c r="AM332" t="s">
        <v>2077</v>
      </c>
      <c r="AN332" t="s">
        <v>2077</v>
      </c>
      <c r="AO332" t="s">
        <v>2077</v>
      </c>
      <c r="AP332" t="s">
        <v>2077</v>
      </c>
      <c r="AQ332" t="s">
        <v>2077</v>
      </c>
      <c r="AR332" t="s">
        <v>2077</v>
      </c>
      <c r="AS332" t="s">
        <v>2077</v>
      </c>
      <c r="AT332" t="s">
        <v>2077</v>
      </c>
      <c r="AU332" t="s">
        <v>2077</v>
      </c>
      <c r="AV332" t="s">
        <v>2077</v>
      </c>
      <c r="AW332" t="s">
        <v>2077</v>
      </c>
      <c r="AX332" t="s">
        <v>2077</v>
      </c>
      <c r="AY332" t="s">
        <v>2077</v>
      </c>
      <c r="AZ332" t="s">
        <v>2077</v>
      </c>
      <c r="BA332" t="s">
        <v>2077</v>
      </c>
      <c r="BB332" t="s">
        <v>2077</v>
      </c>
      <c r="BC332" t="s">
        <v>2077</v>
      </c>
      <c r="BD332" t="s">
        <v>2073</v>
      </c>
      <c r="BE332" t="s">
        <v>2072</v>
      </c>
      <c r="BF332" t="s">
        <v>2073</v>
      </c>
      <c r="BG332" t="s">
        <v>2073</v>
      </c>
      <c r="BH332" t="s">
        <v>2073</v>
      </c>
      <c r="BI332" t="s">
        <v>2073</v>
      </c>
      <c r="BJ332" t="s">
        <v>2073</v>
      </c>
      <c r="BK332" t="s">
        <v>2073</v>
      </c>
      <c r="BL332" t="s">
        <v>2073</v>
      </c>
      <c r="BM332" t="s">
        <v>2073</v>
      </c>
      <c r="BN332" t="s">
        <v>2072</v>
      </c>
      <c r="BO332" t="s">
        <v>2073</v>
      </c>
      <c r="BP332" t="s">
        <v>2073</v>
      </c>
      <c r="BQ332" t="s">
        <v>2073</v>
      </c>
    </row>
    <row r="333" spans="1:69" x14ac:dyDescent="0.25">
      <c r="A333" t="s">
        <v>2407</v>
      </c>
      <c r="B333" t="s">
        <v>95</v>
      </c>
      <c r="C333" t="s">
        <v>2072</v>
      </c>
      <c r="D333" t="s">
        <v>2072</v>
      </c>
      <c r="E333" t="s">
        <v>2073</v>
      </c>
      <c r="F333" t="s">
        <v>2072</v>
      </c>
      <c r="G333" t="s">
        <v>2072</v>
      </c>
      <c r="H333" t="s">
        <v>2072</v>
      </c>
      <c r="I333" t="s">
        <v>2072</v>
      </c>
      <c r="J333" t="s">
        <v>2072</v>
      </c>
      <c r="K333" t="s">
        <v>2072</v>
      </c>
      <c r="L333" t="s">
        <v>2072</v>
      </c>
      <c r="M333" t="s">
        <v>2072</v>
      </c>
      <c r="N333" t="s">
        <v>2072</v>
      </c>
      <c r="O333" t="s">
        <v>2072</v>
      </c>
      <c r="P333" t="s">
        <v>2072</v>
      </c>
      <c r="Q333" t="s">
        <v>2072</v>
      </c>
      <c r="R333" t="s">
        <v>2072</v>
      </c>
      <c r="S333" t="s">
        <v>2072</v>
      </c>
      <c r="T333" t="s">
        <v>2072</v>
      </c>
      <c r="U333" t="s">
        <v>2072</v>
      </c>
      <c r="V333" t="s">
        <v>2072</v>
      </c>
      <c r="W333" t="s">
        <v>2073</v>
      </c>
      <c r="X333" t="s">
        <v>2073</v>
      </c>
      <c r="Y333" t="s">
        <v>2072</v>
      </c>
      <c r="Z333" t="s">
        <v>2072</v>
      </c>
      <c r="AA333" t="s">
        <v>2072</v>
      </c>
      <c r="AB333" t="s">
        <v>2072</v>
      </c>
      <c r="AC333" t="s">
        <v>2072</v>
      </c>
      <c r="AD333" t="s">
        <v>2072</v>
      </c>
      <c r="AE333" t="s">
        <v>2072</v>
      </c>
      <c r="AF333" t="s">
        <v>2072</v>
      </c>
      <c r="AG333" t="s">
        <v>2072</v>
      </c>
      <c r="AH333" t="s">
        <v>2072</v>
      </c>
      <c r="AI333" t="s">
        <v>2072</v>
      </c>
      <c r="AJ333" t="s">
        <v>2072</v>
      </c>
      <c r="AK333" t="s">
        <v>2072</v>
      </c>
      <c r="AL333" t="s">
        <v>2072</v>
      </c>
      <c r="AM333" t="s">
        <v>2072</v>
      </c>
      <c r="AN333" t="s">
        <v>2072</v>
      </c>
      <c r="AO333" t="s">
        <v>2072</v>
      </c>
      <c r="AP333" t="s">
        <v>2073</v>
      </c>
      <c r="AQ333" t="s">
        <v>2072</v>
      </c>
      <c r="AR333" t="s">
        <v>2072</v>
      </c>
      <c r="AS333" t="s">
        <v>2077</v>
      </c>
      <c r="AT333" t="s">
        <v>2072</v>
      </c>
      <c r="AU333" t="s">
        <v>2072</v>
      </c>
      <c r="AV333" t="s">
        <v>2072</v>
      </c>
      <c r="AW333" t="s">
        <v>2073</v>
      </c>
      <c r="AX333" t="s">
        <v>2072</v>
      </c>
      <c r="AY333" t="s">
        <v>2072</v>
      </c>
      <c r="AZ333" t="s">
        <v>2072</v>
      </c>
      <c r="BA333" t="s">
        <v>2072</v>
      </c>
      <c r="BB333" t="s">
        <v>2072</v>
      </c>
      <c r="BC333" t="s">
        <v>2072</v>
      </c>
      <c r="BD333" t="s">
        <v>2072</v>
      </c>
      <c r="BE333" t="s">
        <v>2072</v>
      </c>
      <c r="BF333" t="s">
        <v>2072</v>
      </c>
      <c r="BG333" t="s">
        <v>2072</v>
      </c>
      <c r="BH333" t="s">
        <v>2072</v>
      </c>
      <c r="BI333" t="s">
        <v>2073</v>
      </c>
      <c r="BJ333" t="s">
        <v>2072</v>
      </c>
      <c r="BK333" t="s">
        <v>2072</v>
      </c>
      <c r="BL333" t="s">
        <v>2072</v>
      </c>
      <c r="BM333" t="s">
        <v>2072</v>
      </c>
      <c r="BN333" t="s">
        <v>2072</v>
      </c>
      <c r="BO333" t="s">
        <v>2073</v>
      </c>
      <c r="BP333" t="s">
        <v>2072</v>
      </c>
      <c r="BQ333" t="s">
        <v>2072</v>
      </c>
    </row>
    <row r="334" spans="1:69" x14ac:dyDescent="0.25">
      <c r="A334" t="s">
        <v>2408</v>
      </c>
      <c r="B334" t="s">
        <v>265</v>
      </c>
      <c r="C334" t="s">
        <v>2072</v>
      </c>
      <c r="D334" t="s">
        <v>2072</v>
      </c>
      <c r="E334" t="s">
        <v>2072</v>
      </c>
      <c r="F334" t="s">
        <v>2072</v>
      </c>
      <c r="G334" t="s">
        <v>2072</v>
      </c>
      <c r="H334" t="s">
        <v>2072</v>
      </c>
      <c r="I334" t="s">
        <v>2072</v>
      </c>
      <c r="J334" t="s">
        <v>2072</v>
      </c>
      <c r="K334" t="s">
        <v>2072</v>
      </c>
      <c r="L334" t="s">
        <v>2072</v>
      </c>
      <c r="M334" t="s">
        <v>2072</v>
      </c>
      <c r="N334" t="s">
        <v>2072</v>
      </c>
      <c r="O334" t="s">
        <v>2072</v>
      </c>
      <c r="P334" t="s">
        <v>2072</v>
      </c>
      <c r="Q334" t="s">
        <v>2072</v>
      </c>
      <c r="R334" t="s">
        <v>2072</v>
      </c>
      <c r="S334" t="s">
        <v>2072</v>
      </c>
      <c r="T334" t="s">
        <v>2072</v>
      </c>
      <c r="U334" t="s">
        <v>2072</v>
      </c>
      <c r="V334" t="s">
        <v>2072</v>
      </c>
      <c r="W334" t="s">
        <v>2073</v>
      </c>
      <c r="X334" t="s">
        <v>2073</v>
      </c>
      <c r="Y334" t="s">
        <v>2072</v>
      </c>
      <c r="Z334" t="s">
        <v>2072</v>
      </c>
      <c r="AA334" t="s">
        <v>2072</v>
      </c>
      <c r="AB334" t="s">
        <v>2072</v>
      </c>
      <c r="AC334" t="s">
        <v>2072</v>
      </c>
      <c r="AD334" t="s">
        <v>2072</v>
      </c>
      <c r="AE334" t="s">
        <v>2072</v>
      </c>
      <c r="AF334" t="s">
        <v>2072</v>
      </c>
      <c r="AG334" t="s">
        <v>2072</v>
      </c>
      <c r="AH334" t="s">
        <v>2072</v>
      </c>
      <c r="AI334" t="s">
        <v>2072</v>
      </c>
      <c r="AJ334" t="s">
        <v>2072</v>
      </c>
      <c r="AK334" t="s">
        <v>2072</v>
      </c>
      <c r="AL334" t="s">
        <v>2072</v>
      </c>
      <c r="AM334" t="s">
        <v>2072</v>
      </c>
      <c r="AN334" t="s">
        <v>2072</v>
      </c>
      <c r="AO334" t="s">
        <v>2072</v>
      </c>
      <c r="AP334" t="s">
        <v>2073</v>
      </c>
      <c r="AQ334" t="s">
        <v>2072</v>
      </c>
      <c r="AR334" t="s">
        <v>2072</v>
      </c>
      <c r="AS334" t="s">
        <v>2072</v>
      </c>
      <c r="AT334" t="s">
        <v>2072</v>
      </c>
      <c r="AU334" t="s">
        <v>2072</v>
      </c>
      <c r="AV334" t="s">
        <v>2072</v>
      </c>
      <c r="AW334" t="s">
        <v>2073</v>
      </c>
      <c r="AX334" t="s">
        <v>2072</v>
      </c>
      <c r="AY334" t="s">
        <v>2072</v>
      </c>
      <c r="AZ334" t="s">
        <v>2072</v>
      </c>
      <c r="BA334" t="s">
        <v>2072</v>
      </c>
      <c r="BB334" t="s">
        <v>2073</v>
      </c>
      <c r="BC334" t="s">
        <v>2072</v>
      </c>
      <c r="BD334" t="s">
        <v>2072</v>
      </c>
      <c r="BE334" t="s">
        <v>2072</v>
      </c>
      <c r="BF334" t="s">
        <v>2072</v>
      </c>
      <c r="BG334" t="s">
        <v>2072</v>
      </c>
      <c r="BH334" t="s">
        <v>2072</v>
      </c>
      <c r="BI334" t="s">
        <v>2073</v>
      </c>
      <c r="BJ334" t="s">
        <v>2072</v>
      </c>
      <c r="BK334" t="s">
        <v>2072</v>
      </c>
      <c r="BL334" t="s">
        <v>2072</v>
      </c>
      <c r="BM334" t="s">
        <v>2072</v>
      </c>
      <c r="BN334" t="s">
        <v>2072</v>
      </c>
      <c r="BO334" t="s">
        <v>2072</v>
      </c>
      <c r="BP334" t="s">
        <v>2072</v>
      </c>
      <c r="BQ334" t="s">
        <v>2072</v>
      </c>
    </row>
    <row r="335" spans="1:69" x14ac:dyDescent="0.25">
      <c r="A335" t="s">
        <v>2409</v>
      </c>
      <c r="B335" t="s">
        <v>121</v>
      </c>
      <c r="C335" t="s">
        <v>2072</v>
      </c>
      <c r="D335" t="s">
        <v>2072</v>
      </c>
      <c r="E335" t="s">
        <v>2073</v>
      </c>
      <c r="F335" t="s">
        <v>2072</v>
      </c>
      <c r="G335" t="s">
        <v>2072</v>
      </c>
      <c r="H335" t="s">
        <v>2073</v>
      </c>
      <c r="I335" t="s">
        <v>2073</v>
      </c>
      <c r="J335" t="s">
        <v>2072</v>
      </c>
      <c r="K335" t="s">
        <v>2072</v>
      </c>
      <c r="L335" t="s">
        <v>2072</v>
      </c>
      <c r="M335" t="s">
        <v>2072</v>
      </c>
      <c r="N335" t="s">
        <v>2072</v>
      </c>
      <c r="O335" t="s">
        <v>2073</v>
      </c>
      <c r="P335" t="s">
        <v>2072</v>
      </c>
      <c r="Q335" t="s">
        <v>2072</v>
      </c>
      <c r="R335" t="s">
        <v>2072</v>
      </c>
      <c r="S335" t="s">
        <v>2072</v>
      </c>
      <c r="T335" t="s">
        <v>2073</v>
      </c>
      <c r="U335" t="s">
        <v>2072</v>
      </c>
      <c r="V335" t="s">
        <v>2072</v>
      </c>
      <c r="W335" t="s">
        <v>2073</v>
      </c>
      <c r="X335" t="s">
        <v>2073</v>
      </c>
      <c r="Y335" t="s">
        <v>2072</v>
      </c>
      <c r="Z335" t="s">
        <v>2072</v>
      </c>
      <c r="AA335" t="s">
        <v>2072</v>
      </c>
      <c r="AB335" t="s">
        <v>2072</v>
      </c>
      <c r="AC335" t="s">
        <v>2072</v>
      </c>
      <c r="AD335" t="s">
        <v>2073</v>
      </c>
      <c r="AE335" t="s">
        <v>2072</v>
      </c>
      <c r="AF335" t="s">
        <v>2072</v>
      </c>
      <c r="AG335" t="s">
        <v>2072</v>
      </c>
      <c r="AH335" t="s">
        <v>2072</v>
      </c>
      <c r="AI335" t="s">
        <v>2073</v>
      </c>
      <c r="AJ335" t="s">
        <v>2072</v>
      </c>
      <c r="AK335" t="s">
        <v>2072</v>
      </c>
      <c r="AL335" t="s">
        <v>2072</v>
      </c>
      <c r="AM335" t="s">
        <v>2072</v>
      </c>
      <c r="AN335" t="s">
        <v>2072</v>
      </c>
      <c r="AO335" t="s">
        <v>2072</v>
      </c>
      <c r="AP335" t="s">
        <v>2073</v>
      </c>
      <c r="AQ335" t="s">
        <v>2072</v>
      </c>
      <c r="AR335" t="s">
        <v>2072</v>
      </c>
      <c r="AS335" t="s">
        <v>2072</v>
      </c>
      <c r="AT335" t="s">
        <v>2073</v>
      </c>
      <c r="AU335" t="s">
        <v>2072</v>
      </c>
      <c r="AV335" t="s">
        <v>2072</v>
      </c>
      <c r="AW335" t="s">
        <v>2073</v>
      </c>
      <c r="AX335" t="s">
        <v>2072</v>
      </c>
      <c r="AY335" t="s">
        <v>2072</v>
      </c>
      <c r="AZ335" t="s">
        <v>2072</v>
      </c>
      <c r="BA335" t="s">
        <v>2073</v>
      </c>
      <c r="BB335" t="s">
        <v>2073</v>
      </c>
      <c r="BC335" t="s">
        <v>2072</v>
      </c>
      <c r="BD335" t="s">
        <v>2072</v>
      </c>
      <c r="BE335" t="s">
        <v>2072</v>
      </c>
      <c r="BF335" t="s">
        <v>2073</v>
      </c>
      <c r="BG335" t="s">
        <v>2073</v>
      </c>
      <c r="BH335" t="s">
        <v>2073</v>
      </c>
      <c r="BI335" t="s">
        <v>2073</v>
      </c>
      <c r="BJ335" t="s">
        <v>2073</v>
      </c>
      <c r="BK335" t="s">
        <v>2072</v>
      </c>
      <c r="BL335" t="s">
        <v>2073</v>
      </c>
      <c r="BM335" t="s">
        <v>2072</v>
      </c>
      <c r="BN335" t="s">
        <v>2073</v>
      </c>
      <c r="BO335" t="s">
        <v>2073</v>
      </c>
      <c r="BP335" t="s">
        <v>2072</v>
      </c>
      <c r="BQ335" t="s">
        <v>2073</v>
      </c>
    </row>
    <row r="336" spans="1:69" x14ac:dyDescent="0.25">
      <c r="A336" t="s">
        <v>2410</v>
      </c>
      <c r="B336" t="s">
        <v>318</v>
      </c>
      <c r="C336" t="s">
        <v>2073</v>
      </c>
      <c r="D336" t="s">
        <v>2072</v>
      </c>
      <c r="E336" t="s">
        <v>2072</v>
      </c>
      <c r="F336" t="s">
        <v>2073</v>
      </c>
      <c r="G336" t="s">
        <v>2073</v>
      </c>
      <c r="H336" t="s">
        <v>2073</v>
      </c>
      <c r="I336" t="s">
        <v>2073</v>
      </c>
      <c r="J336" t="s">
        <v>2073</v>
      </c>
      <c r="K336" t="s">
        <v>2073</v>
      </c>
      <c r="L336" t="s">
        <v>2073</v>
      </c>
      <c r="M336" t="s">
        <v>2073</v>
      </c>
      <c r="N336" t="s">
        <v>2073</v>
      </c>
      <c r="O336" t="s">
        <v>2073</v>
      </c>
      <c r="P336" t="s">
        <v>2073</v>
      </c>
      <c r="Q336" t="s">
        <v>2073</v>
      </c>
      <c r="R336" t="s">
        <v>2073</v>
      </c>
      <c r="S336" t="s">
        <v>2073</v>
      </c>
      <c r="T336" t="s">
        <v>2073</v>
      </c>
      <c r="U336" t="s">
        <v>2077</v>
      </c>
      <c r="V336" t="s">
        <v>2077</v>
      </c>
      <c r="W336" t="s">
        <v>2077</v>
      </c>
      <c r="X336" t="s">
        <v>2077</v>
      </c>
      <c r="Y336" t="s">
        <v>2077</v>
      </c>
      <c r="Z336" t="s">
        <v>2077</v>
      </c>
      <c r="AA336" t="s">
        <v>2077</v>
      </c>
      <c r="AB336" t="s">
        <v>2077</v>
      </c>
      <c r="AC336" t="s">
        <v>2073</v>
      </c>
      <c r="AD336" t="s">
        <v>2073</v>
      </c>
      <c r="AE336" t="s">
        <v>2073</v>
      </c>
      <c r="AF336" t="s">
        <v>2073</v>
      </c>
      <c r="AG336" t="s">
        <v>2073</v>
      </c>
      <c r="AH336" t="s">
        <v>2073</v>
      </c>
      <c r="AI336" t="s">
        <v>2073</v>
      </c>
      <c r="AJ336" t="s">
        <v>2073</v>
      </c>
      <c r="AK336" t="s">
        <v>2073</v>
      </c>
      <c r="AL336" t="s">
        <v>2072</v>
      </c>
      <c r="AM336" t="s">
        <v>2073</v>
      </c>
      <c r="AN336" t="s">
        <v>2073</v>
      </c>
      <c r="AO336" t="s">
        <v>2073</v>
      </c>
      <c r="AP336" t="s">
        <v>2072</v>
      </c>
      <c r="AQ336" t="s">
        <v>2073</v>
      </c>
      <c r="AR336" t="s">
        <v>2073</v>
      </c>
      <c r="AS336" t="s">
        <v>2073</v>
      </c>
      <c r="AT336" t="s">
        <v>2073</v>
      </c>
      <c r="AU336" t="s">
        <v>2073</v>
      </c>
      <c r="AV336" t="s">
        <v>2073</v>
      </c>
      <c r="AW336" t="s">
        <v>2072</v>
      </c>
      <c r="AX336" t="s">
        <v>2073</v>
      </c>
      <c r="AY336" t="s">
        <v>2073</v>
      </c>
      <c r="AZ336" t="s">
        <v>2073</v>
      </c>
      <c r="BA336" t="s">
        <v>2077</v>
      </c>
      <c r="BB336" t="s">
        <v>2073</v>
      </c>
      <c r="BC336" t="s">
        <v>2073</v>
      </c>
      <c r="BD336" t="s">
        <v>2073</v>
      </c>
      <c r="BE336" t="s">
        <v>2072</v>
      </c>
      <c r="BF336" t="s">
        <v>2073</v>
      </c>
      <c r="BG336" t="s">
        <v>2073</v>
      </c>
      <c r="BH336" t="s">
        <v>2073</v>
      </c>
      <c r="BI336" t="s">
        <v>2073</v>
      </c>
      <c r="BJ336" t="s">
        <v>2073</v>
      </c>
      <c r="BK336" t="s">
        <v>2073</v>
      </c>
      <c r="BL336" t="s">
        <v>2073</v>
      </c>
      <c r="BM336" t="s">
        <v>2073</v>
      </c>
      <c r="BN336" t="s">
        <v>2073</v>
      </c>
      <c r="BO336" t="s">
        <v>2073</v>
      </c>
      <c r="BP336" t="s">
        <v>2073</v>
      </c>
      <c r="BQ336" t="s">
        <v>2073</v>
      </c>
    </row>
    <row r="337" spans="1:69" x14ac:dyDescent="0.25">
      <c r="A337" t="s">
        <v>2411</v>
      </c>
      <c r="B337" t="s">
        <v>896</v>
      </c>
      <c r="C337" t="s">
        <v>2077</v>
      </c>
      <c r="D337" t="s">
        <v>2072</v>
      </c>
      <c r="E337" t="s">
        <v>2072</v>
      </c>
      <c r="F337" t="s">
        <v>2073</v>
      </c>
      <c r="G337" t="s">
        <v>2073</v>
      </c>
      <c r="H337" t="s">
        <v>2073</v>
      </c>
      <c r="I337" t="s">
        <v>2073</v>
      </c>
      <c r="J337" t="s">
        <v>2073</v>
      </c>
      <c r="K337" t="s">
        <v>2073</v>
      </c>
      <c r="L337" t="s">
        <v>2073</v>
      </c>
      <c r="M337" t="s">
        <v>2073</v>
      </c>
      <c r="N337" t="s">
        <v>2073</v>
      </c>
      <c r="O337" t="s">
        <v>2073</v>
      </c>
      <c r="P337" t="s">
        <v>2073</v>
      </c>
      <c r="Q337" t="s">
        <v>2073</v>
      </c>
      <c r="R337" t="s">
        <v>2073</v>
      </c>
      <c r="S337" t="s">
        <v>2073</v>
      </c>
      <c r="T337" t="s">
        <v>2073</v>
      </c>
      <c r="U337" t="s">
        <v>2073</v>
      </c>
      <c r="V337" t="s">
        <v>2073</v>
      </c>
      <c r="W337" t="s">
        <v>2072</v>
      </c>
      <c r="X337" t="s">
        <v>2072</v>
      </c>
      <c r="Y337" t="s">
        <v>2073</v>
      </c>
      <c r="Z337" t="s">
        <v>2073</v>
      </c>
      <c r="AA337" t="s">
        <v>2073</v>
      </c>
      <c r="AB337" t="s">
        <v>2073</v>
      </c>
      <c r="AC337" t="s">
        <v>2073</v>
      </c>
      <c r="AD337" t="s">
        <v>2073</v>
      </c>
      <c r="AE337" t="s">
        <v>2073</v>
      </c>
      <c r="AF337" t="s">
        <v>2073</v>
      </c>
      <c r="AG337" t="s">
        <v>2073</v>
      </c>
      <c r="AH337" t="s">
        <v>2073</v>
      </c>
      <c r="AI337" t="s">
        <v>2073</v>
      </c>
      <c r="AJ337" t="s">
        <v>2073</v>
      </c>
      <c r="AK337" t="s">
        <v>2073</v>
      </c>
      <c r="AL337" t="s">
        <v>2072</v>
      </c>
      <c r="AM337" t="s">
        <v>2073</v>
      </c>
      <c r="AN337" t="s">
        <v>2073</v>
      </c>
      <c r="AO337" t="s">
        <v>2073</v>
      </c>
      <c r="AP337" t="s">
        <v>2072</v>
      </c>
      <c r="AQ337" t="s">
        <v>2073</v>
      </c>
      <c r="AR337" t="s">
        <v>2073</v>
      </c>
      <c r="AS337" t="s">
        <v>2077</v>
      </c>
      <c r="AT337" t="s">
        <v>2077</v>
      </c>
      <c r="AU337" t="s">
        <v>2077</v>
      </c>
      <c r="AV337" t="s">
        <v>2077</v>
      </c>
      <c r="AW337" t="s">
        <v>2077</v>
      </c>
      <c r="AX337" t="s">
        <v>2077</v>
      </c>
      <c r="AY337" t="s">
        <v>2077</v>
      </c>
      <c r="AZ337" t="s">
        <v>2077</v>
      </c>
      <c r="BA337" t="s">
        <v>2077</v>
      </c>
      <c r="BB337" t="s">
        <v>2077</v>
      </c>
      <c r="BC337" t="s">
        <v>2077</v>
      </c>
      <c r="BD337" t="s">
        <v>2073</v>
      </c>
      <c r="BE337" t="s">
        <v>2072</v>
      </c>
      <c r="BF337" t="s">
        <v>2073</v>
      </c>
      <c r="BG337" t="s">
        <v>2073</v>
      </c>
      <c r="BH337" t="s">
        <v>2073</v>
      </c>
      <c r="BI337" t="s">
        <v>2073</v>
      </c>
      <c r="BJ337" t="s">
        <v>2073</v>
      </c>
      <c r="BK337" t="s">
        <v>2073</v>
      </c>
      <c r="BL337" t="s">
        <v>2073</v>
      </c>
      <c r="BM337" t="s">
        <v>2073</v>
      </c>
      <c r="BN337" t="s">
        <v>2073</v>
      </c>
      <c r="BO337" t="s">
        <v>2073</v>
      </c>
      <c r="BP337" t="s">
        <v>2073</v>
      </c>
      <c r="BQ337" t="s">
        <v>2073</v>
      </c>
    </row>
    <row r="338" spans="1:69" x14ac:dyDescent="0.25">
      <c r="A338" t="s">
        <v>2412</v>
      </c>
      <c r="B338" t="s">
        <v>89</v>
      </c>
      <c r="C338" t="s">
        <v>2073</v>
      </c>
      <c r="D338" t="s">
        <v>2072</v>
      </c>
      <c r="E338" t="s">
        <v>2072</v>
      </c>
      <c r="F338" t="s">
        <v>2073</v>
      </c>
      <c r="G338" t="s">
        <v>2073</v>
      </c>
      <c r="H338" t="s">
        <v>2073</v>
      </c>
      <c r="I338" t="s">
        <v>2073</v>
      </c>
      <c r="J338" t="s">
        <v>2073</v>
      </c>
      <c r="K338" t="s">
        <v>2073</v>
      </c>
      <c r="L338" t="s">
        <v>2073</v>
      </c>
      <c r="M338" t="s">
        <v>2073</v>
      </c>
      <c r="N338" t="s">
        <v>2073</v>
      </c>
      <c r="O338" t="s">
        <v>2073</v>
      </c>
      <c r="P338" t="s">
        <v>2073</v>
      </c>
      <c r="Q338" t="s">
        <v>2073</v>
      </c>
      <c r="R338" t="s">
        <v>2073</v>
      </c>
      <c r="S338" t="s">
        <v>2073</v>
      </c>
      <c r="T338" t="s">
        <v>2073</v>
      </c>
      <c r="U338" t="s">
        <v>2073</v>
      </c>
      <c r="V338" t="s">
        <v>2073</v>
      </c>
      <c r="W338" t="s">
        <v>2072</v>
      </c>
      <c r="X338" t="s">
        <v>2072</v>
      </c>
      <c r="Y338" t="s">
        <v>2073</v>
      </c>
      <c r="Z338" t="s">
        <v>2073</v>
      </c>
      <c r="AA338" t="s">
        <v>2073</v>
      </c>
      <c r="AB338" t="s">
        <v>2073</v>
      </c>
      <c r="AC338" t="s">
        <v>2073</v>
      </c>
      <c r="AD338" t="s">
        <v>2073</v>
      </c>
      <c r="AE338" t="s">
        <v>2073</v>
      </c>
      <c r="AF338" t="s">
        <v>2073</v>
      </c>
      <c r="AG338" t="s">
        <v>2073</v>
      </c>
      <c r="AH338" t="s">
        <v>2073</v>
      </c>
      <c r="AI338" t="s">
        <v>2073</v>
      </c>
      <c r="AJ338" t="s">
        <v>2073</v>
      </c>
      <c r="AK338" t="s">
        <v>2073</v>
      </c>
      <c r="AL338" t="s">
        <v>2072</v>
      </c>
      <c r="AM338" t="s">
        <v>2073</v>
      </c>
      <c r="AN338" t="s">
        <v>2073</v>
      </c>
      <c r="AO338" t="s">
        <v>2073</v>
      </c>
      <c r="AP338" t="s">
        <v>2072</v>
      </c>
      <c r="AQ338" t="s">
        <v>2073</v>
      </c>
      <c r="AR338" t="s">
        <v>2073</v>
      </c>
      <c r="AS338" t="s">
        <v>2073</v>
      </c>
      <c r="AT338" t="s">
        <v>2073</v>
      </c>
      <c r="AU338" t="s">
        <v>2073</v>
      </c>
      <c r="AV338" t="s">
        <v>2073</v>
      </c>
      <c r="AW338" t="s">
        <v>2072</v>
      </c>
      <c r="AX338" t="s">
        <v>2073</v>
      </c>
      <c r="AY338" t="s">
        <v>2073</v>
      </c>
      <c r="AZ338" t="s">
        <v>2073</v>
      </c>
      <c r="BA338" t="s">
        <v>2073</v>
      </c>
      <c r="BB338" t="s">
        <v>2073</v>
      </c>
      <c r="BC338" t="s">
        <v>2073</v>
      </c>
      <c r="BD338" t="s">
        <v>2073</v>
      </c>
      <c r="BE338" t="s">
        <v>2072</v>
      </c>
      <c r="BF338" t="s">
        <v>2073</v>
      </c>
      <c r="BG338" t="s">
        <v>2073</v>
      </c>
      <c r="BH338" t="s">
        <v>2073</v>
      </c>
      <c r="BI338" t="s">
        <v>2073</v>
      </c>
      <c r="BJ338" t="s">
        <v>2073</v>
      </c>
      <c r="BK338" t="s">
        <v>2073</v>
      </c>
      <c r="BL338" t="s">
        <v>2073</v>
      </c>
      <c r="BM338" t="s">
        <v>2073</v>
      </c>
      <c r="BN338" t="s">
        <v>2073</v>
      </c>
      <c r="BO338" t="s">
        <v>2073</v>
      </c>
      <c r="BP338" t="s">
        <v>2072</v>
      </c>
      <c r="BQ338" t="s">
        <v>2073</v>
      </c>
    </row>
    <row r="339" spans="1:69" x14ac:dyDescent="0.25">
      <c r="A339" t="s">
        <v>2413</v>
      </c>
      <c r="B339" t="s">
        <v>265</v>
      </c>
      <c r="C339" t="s">
        <v>2072</v>
      </c>
      <c r="D339" t="s">
        <v>2073</v>
      </c>
      <c r="E339" t="s">
        <v>2073</v>
      </c>
      <c r="F339" t="s">
        <v>2072</v>
      </c>
      <c r="G339" t="s">
        <v>2073</v>
      </c>
      <c r="H339" t="s">
        <v>2073</v>
      </c>
      <c r="I339" t="s">
        <v>2072</v>
      </c>
      <c r="J339" t="s">
        <v>2072</v>
      </c>
      <c r="K339" t="s">
        <v>2072</v>
      </c>
      <c r="L339" t="s">
        <v>2072</v>
      </c>
      <c r="M339" t="s">
        <v>2072</v>
      </c>
      <c r="N339" t="s">
        <v>2072</v>
      </c>
      <c r="O339" t="s">
        <v>2072</v>
      </c>
      <c r="P339" t="s">
        <v>2072</v>
      </c>
      <c r="Q339" t="s">
        <v>2072</v>
      </c>
      <c r="R339" t="s">
        <v>2072</v>
      </c>
      <c r="S339" t="s">
        <v>2072</v>
      </c>
      <c r="T339" t="s">
        <v>2072</v>
      </c>
      <c r="U339" t="s">
        <v>2072</v>
      </c>
      <c r="V339" t="s">
        <v>2072</v>
      </c>
      <c r="W339" t="s">
        <v>2073</v>
      </c>
      <c r="X339" t="s">
        <v>2073</v>
      </c>
      <c r="Y339" t="s">
        <v>2072</v>
      </c>
      <c r="Z339" t="s">
        <v>2072</v>
      </c>
      <c r="AA339" t="s">
        <v>2072</v>
      </c>
      <c r="AB339" t="s">
        <v>2072</v>
      </c>
      <c r="AC339" t="s">
        <v>2072</v>
      </c>
      <c r="AD339" t="s">
        <v>2077</v>
      </c>
      <c r="AE339" t="s">
        <v>2072</v>
      </c>
      <c r="AF339" t="s">
        <v>2072</v>
      </c>
      <c r="AG339" t="s">
        <v>2072</v>
      </c>
      <c r="AH339" t="s">
        <v>2072</v>
      </c>
      <c r="AI339" t="s">
        <v>2073</v>
      </c>
      <c r="AJ339" t="s">
        <v>2072</v>
      </c>
      <c r="AK339" t="s">
        <v>2072</v>
      </c>
      <c r="AL339" t="s">
        <v>2072</v>
      </c>
      <c r="AM339" t="s">
        <v>2072</v>
      </c>
      <c r="AN339" t="s">
        <v>2072</v>
      </c>
      <c r="AO339" t="s">
        <v>2072</v>
      </c>
      <c r="AP339" t="s">
        <v>2073</v>
      </c>
      <c r="AQ339" t="s">
        <v>2072</v>
      </c>
      <c r="AR339" t="s">
        <v>2072</v>
      </c>
      <c r="AS339" t="s">
        <v>2073</v>
      </c>
      <c r="AT339" t="s">
        <v>2077</v>
      </c>
      <c r="AU339" t="s">
        <v>2072</v>
      </c>
      <c r="AV339" t="s">
        <v>2072</v>
      </c>
      <c r="AW339" t="s">
        <v>2077</v>
      </c>
      <c r="AX339" t="s">
        <v>2077</v>
      </c>
      <c r="AY339" t="s">
        <v>2077</v>
      </c>
      <c r="AZ339" t="s">
        <v>2072</v>
      </c>
      <c r="BA339" t="s">
        <v>2072</v>
      </c>
      <c r="BB339" t="s">
        <v>2072</v>
      </c>
      <c r="BC339" t="s">
        <v>2072</v>
      </c>
      <c r="BD339" t="s">
        <v>2072</v>
      </c>
      <c r="BE339" t="s">
        <v>2072</v>
      </c>
      <c r="BF339" t="s">
        <v>2077</v>
      </c>
      <c r="BG339" t="s">
        <v>2077</v>
      </c>
      <c r="BH339" t="s">
        <v>2072</v>
      </c>
      <c r="BI339" t="s">
        <v>2073</v>
      </c>
      <c r="BJ339" t="s">
        <v>2072</v>
      </c>
      <c r="BK339" t="s">
        <v>2072</v>
      </c>
      <c r="BL339" t="s">
        <v>2077</v>
      </c>
      <c r="BM339" t="s">
        <v>2072</v>
      </c>
      <c r="BN339" t="s">
        <v>2073</v>
      </c>
      <c r="BO339" t="s">
        <v>2072</v>
      </c>
      <c r="BP339" t="s">
        <v>2072</v>
      </c>
      <c r="BQ339" t="s">
        <v>2077</v>
      </c>
    </row>
    <row r="340" spans="1:69" x14ac:dyDescent="0.25">
      <c r="A340" t="s">
        <v>2414</v>
      </c>
      <c r="B340" t="s">
        <v>318</v>
      </c>
      <c r="C340" t="s">
        <v>2077</v>
      </c>
      <c r="D340" t="s">
        <v>2077</v>
      </c>
      <c r="E340" t="s">
        <v>2072</v>
      </c>
      <c r="F340" t="s">
        <v>2073</v>
      </c>
      <c r="G340" t="s">
        <v>2073</v>
      </c>
      <c r="H340" t="s">
        <v>2073</v>
      </c>
      <c r="I340" t="s">
        <v>2073</v>
      </c>
      <c r="J340" t="s">
        <v>2073</v>
      </c>
      <c r="K340" t="s">
        <v>2073</v>
      </c>
      <c r="L340" t="s">
        <v>2073</v>
      </c>
      <c r="M340" t="s">
        <v>2073</v>
      </c>
      <c r="N340" t="s">
        <v>2073</v>
      </c>
      <c r="O340" t="s">
        <v>2073</v>
      </c>
      <c r="P340" t="s">
        <v>2073</v>
      </c>
      <c r="Q340" t="s">
        <v>2073</v>
      </c>
      <c r="R340" t="s">
        <v>2073</v>
      </c>
      <c r="S340" t="s">
        <v>2073</v>
      </c>
      <c r="T340" t="s">
        <v>2073</v>
      </c>
      <c r="U340" t="s">
        <v>2073</v>
      </c>
      <c r="V340" t="s">
        <v>2073</v>
      </c>
      <c r="W340" t="s">
        <v>2072</v>
      </c>
      <c r="X340" t="s">
        <v>2072</v>
      </c>
      <c r="Y340" t="s">
        <v>2073</v>
      </c>
      <c r="Z340" t="s">
        <v>2073</v>
      </c>
      <c r="AA340" t="s">
        <v>2073</v>
      </c>
      <c r="AB340" t="s">
        <v>2073</v>
      </c>
      <c r="AC340" t="s">
        <v>2073</v>
      </c>
      <c r="AD340" t="s">
        <v>2073</v>
      </c>
      <c r="AE340" t="s">
        <v>2073</v>
      </c>
      <c r="AF340" t="s">
        <v>2073</v>
      </c>
      <c r="AG340" t="s">
        <v>2073</v>
      </c>
      <c r="AH340" t="s">
        <v>2073</v>
      </c>
      <c r="AI340" t="s">
        <v>2073</v>
      </c>
      <c r="AJ340" t="s">
        <v>2073</v>
      </c>
      <c r="AK340" t="s">
        <v>2073</v>
      </c>
      <c r="AL340" t="s">
        <v>2072</v>
      </c>
      <c r="AM340" t="s">
        <v>2073</v>
      </c>
      <c r="AN340" t="s">
        <v>2073</v>
      </c>
      <c r="AO340" t="s">
        <v>2073</v>
      </c>
      <c r="AP340" t="s">
        <v>2072</v>
      </c>
      <c r="AQ340" t="s">
        <v>2073</v>
      </c>
      <c r="AR340" t="s">
        <v>2073</v>
      </c>
      <c r="AS340" t="s">
        <v>2073</v>
      </c>
      <c r="AT340" t="s">
        <v>2073</v>
      </c>
      <c r="AU340" t="s">
        <v>2073</v>
      </c>
      <c r="AV340" t="s">
        <v>2073</v>
      </c>
      <c r="AW340" t="s">
        <v>2072</v>
      </c>
      <c r="AX340" t="s">
        <v>2073</v>
      </c>
      <c r="AY340" t="s">
        <v>2073</v>
      </c>
      <c r="AZ340" t="s">
        <v>2073</v>
      </c>
      <c r="BA340" t="s">
        <v>2073</v>
      </c>
      <c r="BB340" t="s">
        <v>2073</v>
      </c>
      <c r="BC340" t="s">
        <v>2073</v>
      </c>
      <c r="BD340" t="s">
        <v>2073</v>
      </c>
      <c r="BE340" t="s">
        <v>2072</v>
      </c>
      <c r="BF340" t="s">
        <v>2073</v>
      </c>
      <c r="BG340" t="s">
        <v>2073</v>
      </c>
      <c r="BH340" t="s">
        <v>2073</v>
      </c>
      <c r="BI340" t="s">
        <v>2073</v>
      </c>
      <c r="BJ340" t="s">
        <v>2073</v>
      </c>
      <c r="BK340" t="s">
        <v>2073</v>
      </c>
      <c r="BL340" t="s">
        <v>2073</v>
      </c>
      <c r="BM340" t="s">
        <v>2073</v>
      </c>
      <c r="BN340" t="s">
        <v>2073</v>
      </c>
      <c r="BO340" t="s">
        <v>2073</v>
      </c>
      <c r="BP340" t="s">
        <v>2073</v>
      </c>
      <c r="BQ340" t="s">
        <v>2073</v>
      </c>
    </row>
    <row r="341" spans="1:69" x14ac:dyDescent="0.25">
      <c r="A341" t="s">
        <v>2415</v>
      </c>
      <c r="B341" t="s">
        <v>82</v>
      </c>
      <c r="C341" t="s">
        <v>2072</v>
      </c>
      <c r="D341" t="s">
        <v>2072</v>
      </c>
      <c r="E341" t="s">
        <v>2072</v>
      </c>
      <c r="F341" t="s">
        <v>2072</v>
      </c>
      <c r="G341" t="s">
        <v>2072</v>
      </c>
      <c r="H341" t="s">
        <v>2072</v>
      </c>
      <c r="I341" t="s">
        <v>2072</v>
      </c>
      <c r="J341" t="s">
        <v>2072</v>
      </c>
      <c r="K341" t="s">
        <v>2072</v>
      </c>
      <c r="L341" t="s">
        <v>2072</v>
      </c>
      <c r="M341" t="s">
        <v>2072</v>
      </c>
      <c r="N341" t="s">
        <v>2072</v>
      </c>
      <c r="O341" t="s">
        <v>2072</v>
      </c>
      <c r="P341" t="s">
        <v>2072</v>
      </c>
      <c r="Q341" t="s">
        <v>2072</v>
      </c>
      <c r="R341" t="s">
        <v>2072</v>
      </c>
      <c r="S341" t="s">
        <v>2072</v>
      </c>
      <c r="T341" t="s">
        <v>2072</v>
      </c>
      <c r="U341" t="s">
        <v>2072</v>
      </c>
      <c r="V341" t="s">
        <v>2072</v>
      </c>
      <c r="W341" t="s">
        <v>2073</v>
      </c>
      <c r="X341" t="s">
        <v>2072</v>
      </c>
      <c r="Y341" t="s">
        <v>2072</v>
      </c>
      <c r="Z341" t="s">
        <v>2072</v>
      </c>
      <c r="AA341" t="s">
        <v>2072</v>
      </c>
      <c r="AB341" t="s">
        <v>2072</v>
      </c>
      <c r="AC341" t="s">
        <v>2072</v>
      </c>
      <c r="AD341" t="s">
        <v>2072</v>
      </c>
      <c r="AE341" t="s">
        <v>2072</v>
      </c>
      <c r="AF341" t="s">
        <v>2072</v>
      </c>
      <c r="AG341" t="s">
        <v>2072</v>
      </c>
      <c r="AH341" t="s">
        <v>2072</v>
      </c>
      <c r="AI341" t="s">
        <v>2072</v>
      </c>
      <c r="AJ341" t="s">
        <v>2072</v>
      </c>
      <c r="AK341" t="s">
        <v>2072</v>
      </c>
      <c r="AL341" t="s">
        <v>2072</v>
      </c>
      <c r="AM341" t="s">
        <v>2072</v>
      </c>
      <c r="AN341" t="s">
        <v>2072</v>
      </c>
      <c r="AO341" t="s">
        <v>2072</v>
      </c>
      <c r="AP341" t="s">
        <v>2073</v>
      </c>
      <c r="AQ341" t="s">
        <v>2072</v>
      </c>
      <c r="AR341" t="s">
        <v>2072</v>
      </c>
      <c r="AS341" t="s">
        <v>2072</v>
      </c>
      <c r="AT341" t="s">
        <v>2072</v>
      </c>
      <c r="AU341" t="s">
        <v>2072</v>
      </c>
      <c r="AV341" t="s">
        <v>2072</v>
      </c>
      <c r="AW341" t="s">
        <v>2073</v>
      </c>
      <c r="AX341" t="s">
        <v>2072</v>
      </c>
      <c r="AY341" t="s">
        <v>2072</v>
      </c>
      <c r="AZ341" t="s">
        <v>2072</v>
      </c>
      <c r="BA341" t="s">
        <v>2072</v>
      </c>
      <c r="BB341" t="s">
        <v>2072</v>
      </c>
      <c r="BC341" t="s">
        <v>2072</v>
      </c>
      <c r="BD341" t="s">
        <v>2072</v>
      </c>
      <c r="BE341" t="s">
        <v>2072</v>
      </c>
      <c r="BF341" t="s">
        <v>2072</v>
      </c>
      <c r="BG341" t="s">
        <v>2072</v>
      </c>
      <c r="BH341" t="s">
        <v>2072</v>
      </c>
      <c r="BI341" t="s">
        <v>2072</v>
      </c>
      <c r="BJ341" t="s">
        <v>2072</v>
      </c>
      <c r="BK341" t="s">
        <v>2072</v>
      </c>
      <c r="BL341" t="s">
        <v>2072</v>
      </c>
      <c r="BM341" t="s">
        <v>2072</v>
      </c>
      <c r="BN341" t="s">
        <v>2072</v>
      </c>
      <c r="BO341" t="s">
        <v>2072</v>
      </c>
      <c r="BP341" t="s">
        <v>2072</v>
      </c>
      <c r="BQ341" t="s">
        <v>2072</v>
      </c>
    </row>
    <row r="342" spans="1:69" x14ac:dyDescent="0.25">
      <c r="A342" t="s">
        <v>2416</v>
      </c>
      <c r="B342" t="s">
        <v>265</v>
      </c>
      <c r="C342" t="s">
        <v>2072</v>
      </c>
      <c r="D342" t="s">
        <v>2073</v>
      </c>
      <c r="E342" t="s">
        <v>2077</v>
      </c>
      <c r="F342" t="s">
        <v>2073</v>
      </c>
      <c r="G342" t="s">
        <v>2072</v>
      </c>
      <c r="H342" t="s">
        <v>2073</v>
      </c>
      <c r="I342" t="s">
        <v>2073</v>
      </c>
      <c r="J342" t="s">
        <v>2072</v>
      </c>
      <c r="K342" t="s">
        <v>2072</v>
      </c>
      <c r="L342" t="s">
        <v>2072</v>
      </c>
      <c r="M342" t="s">
        <v>2072</v>
      </c>
      <c r="N342" t="s">
        <v>2072</v>
      </c>
      <c r="O342" t="s">
        <v>2072</v>
      </c>
      <c r="P342" t="s">
        <v>2072</v>
      </c>
      <c r="Q342" t="s">
        <v>2077</v>
      </c>
      <c r="R342" t="s">
        <v>2072</v>
      </c>
      <c r="S342" t="s">
        <v>2072</v>
      </c>
      <c r="T342" t="s">
        <v>2072</v>
      </c>
      <c r="U342" t="s">
        <v>2072</v>
      </c>
      <c r="V342" t="s">
        <v>2072</v>
      </c>
      <c r="W342" t="s">
        <v>2073</v>
      </c>
      <c r="X342" t="s">
        <v>2073</v>
      </c>
      <c r="Y342" t="s">
        <v>2072</v>
      </c>
      <c r="Z342" t="s">
        <v>2072</v>
      </c>
      <c r="AA342" t="s">
        <v>2072</v>
      </c>
      <c r="AB342" t="s">
        <v>2072</v>
      </c>
      <c r="AC342" t="s">
        <v>2077</v>
      </c>
      <c r="AD342" t="s">
        <v>2072</v>
      </c>
      <c r="AE342" t="s">
        <v>2072</v>
      </c>
      <c r="AF342" t="s">
        <v>2072</v>
      </c>
      <c r="AG342" t="s">
        <v>2072</v>
      </c>
      <c r="AH342" t="s">
        <v>2072</v>
      </c>
      <c r="AI342" t="s">
        <v>2073</v>
      </c>
      <c r="AJ342" t="s">
        <v>2072</v>
      </c>
      <c r="AK342" t="s">
        <v>2073</v>
      </c>
      <c r="AL342" t="s">
        <v>2072</v>
      </c>
      <c r="AM342" t="s">
        <v>2072</v>
      </c>
      <c r="AN342" t="s">
        <v>2072</v>
      </c>
      <c r="AO342" t="s">
        <v>2072</v>
      </c>
      <c r="AP342" t="s">
        <v>2073</v>
      </c>
      <c r="AQ342" t="s">
        <v>2072</v>
      </c>
      <c r="AR342" t="s">
        <v>2072</v>
      </c>
      <c r="AS342" t="s">
        <v>2072</v>
      </c>
      <c r="AT342" t="s">
        <v>2072</v>
      </c>
      <c r="AU342" t="s">
        <v>2072</v>
      </c>
      <c r="AV342" t="s">
        <v>2072</v>
      </c>
      <c r="AW342" t="s">
        <v>2077</v>
      </c>
      <c r="AX342" t="s">
        <v>2077</v>
      </c>
      <c r="AY342" t="s">
        <v>2077</v>
      </c>
      <c r="AZ342" t="s">
        <v>2077</v>
      </c>
      <c r="BA342" t="s">
        <v>2077</v>
      </c>
      <c r="BB342" t="s">
        <v>2077</v>
      </c>
      <c r="BC342" t="s">
        <v>2077</v>
      </c>
      <c r="BD342" t="s">
        <v>2072</v>
      </c>
      <c r="BE342" t="s">
        <v>2072</v>
      </c>
      <c r="BF342" t="s">
        <v>2072</v>
      </c>
      <c r="BG342" t="s">
        <v>2072</v>
      </c>
      <c r="BH342" t="s">
        <v>2073</v>
      </c>
      <c r="BI342" t="s">
        <v>2073</v>
      </c>
      <c r="BJ342" t="s">
        <v>2073</v>
      </c>
      <c r="BK342" t="s">
        <v>2072</v>
      </c>
      <c r="BL342" t="s">
        <v>2073</v>
      </c>
      <c r="BM342" t="s">
        <v>2072</v>
      </c>
      <c r="BN342" t="s">
        <v>2073</v>
      </c>
      <c r="BO342" t="s">
        <v>2073</v>
      </c>
      <c r="BP342" t="s">
        <v>2072</v>
      </c>
      <c r="BQ342" t="s">
        <v>2073</v>
      </c>
    </row>
    <row r="343" spans="1:69" x14ac:dyDescent="0.25">
      <c r="A343" t="s">
        <v>2417</v>
      </c>
      <c r="B343" t="s">
        <v>108</v>
      </c>
      <c r="C343" t="s">
        <v>2077</v>
      </c>
      <c r="D343" t="s">
        <v>2077</v>
      </c>
      <c r="E343" t="s">
        <v>2077</v>
      </c>
      <c r="F343" t="s">
        <v>2077</v>
      </c>
      <c r="G343" t="s">
        <v>2077</v>
      </c>
      <c r="H343" t="s">
        <v>2077</v>
      </c>
      <c r="I343" t="s">
        <v>2077</v>
      </c>
      <c r="J343" t="s">
        <v>2073</v>
      </c>
      <c r="K343" t="s">
        <v>2073</v>
      </c>
      <c r="L343" t="s">
        <v>2073</v>
      </c>
      <c r="M343" t="s">
        <v>2073</v>
      </c>
      <c r="N343" t="s">
        <v>2073</v>
      </c>
      <c r="O343" t="s">
        <v>2073</v>
      </c>
      <c r="P343" t="s">
        <v>2073</v>
      </c>
      <c r="Q343" t="s">
        <v>2073</v>
      </c>
      <c r="R343" t="s">
        <v>2073</v>
      </c>
      <c r="S343" t="s">
        <v>2073</v>
      </c>
      <c r="T343" t="s">
        <v>2073</v>
      </c>
      <c r="U343" t="s">
        <v>2073</v>
      </c>
      <c r="V343" t="s">
        <v>2073</v>
      </c>
      <c r="W343" t="s">
        <v>2072</v>
      </c>
      <c r="X343" t="s">
        <v>2073</v>
      </c>
      <c r="Y343" t="s">
        <v>2073</v>
      </c>
      <c r="Z343" t="s">
        <v>2073</v>
      </c>
      <c r="AA343" t="s">
        <v>2073</v>
      </c>
      <c r="AB343" t="s">
        <v>2073</v>
      </c>
      <c r="AC343" t="s">
        <v>2073</v>
      </c>
      <c r="AD343" t="s">
        <v>2073</v>
      </c>
      <c r="AE343" t="s">
        <v>2073</v>
      </c>
      <c r="AF343" t="s">
        <v>2073</v>
      </c>
      <c r="AG343" t="s">
        <v>2077</v>
      </c>
      <c r="AH343" t="s">
        <v>2073</v>
      </c>
      <c r="AI343" t="s">
        <v>2073</v>
      </c>
      <c r="AJ343" t="s">
        <v>2073</v>
      </c>
      <c r="AK343" t="s">
        <v>2073</v>
      </c>
      <c r="AL343" t="s">
        <v>2072</v>
      </c>
      <c r="AM343" t="s">
        <v>2073</v>
      </c>
      <c r="AN343" t="s">
        <v>2073</v>
      </c>
      <c r="AO343" t="s">
        <v>2073</v>
      </c>
      <c r="AP343" t="s">
        <v>2072</v>
      </c>
      <c r="AQ343" t="s">
        <v>2073</v>
      </c>
      <c r="AR343" t="s">
        <v>2073</v>
      </c>
      <c r="AS343" t="s">
        <v>2073</v>
      </c>
      <c r="AT343" t="s">
        <v>2073</v>
      </c>
      <c r="AU343" t="s">
        <v>2073</v>
      </c>
      <c r="AV343" t="s">
        <v>2073</v>
      </c>
      <c r="AW343" t="s">
        <v>2072</v>
      </c>
      <c r="AX343" t="s">
        <v>2073</v>
      </c>
      <c r="AY343" t="s">
        <v>2073</v>
      </c>
      <c r="AZ343" t="s">
        <v>2073</v>
      </c>
      <c r="BA343" t="s">
        <v>2073</v>
      </c>
      <c r="BB343" t="s">
        <v>2073</v>
      </c>
      <c r="BC343" t="s">
        <v>2073</v>
      </c>
      <c r="BD343" t="s">
        <v>2073</v>
      </c>
      <c r="BE343" t="s">
        <v>2072</v>
      </c>
      <c r="BF343" t="s">
        <v>2073</v>
      </c>
      <c r="BG343" t="s">
        <v>2073</v>
      </c>
      <c r="BH343" t="s">
        <v>2073</v>
      </c>
      <c r="BI343" t="s">
        <v>2073</v>
      </c>
      <c r="BJ343" t="s">
        <v>2073</v>
      </c>
      <c r="BK343" t="s">
        <v>2073</v>
      </c>
      <c r="BL343" t="s">
        <v>2073</v>
      </c>
      <c r="BM343" t="s">
        <v>2073</v>
      </c>
      <c r="BN343" t="s">
        <v>2073</v>
      </c>
      <c r="BO343" t="s">
        <v>2073</v>
      </c>
      <c r="BP343" t="s">
        <v>2073</v>
      </c>
      <c r="BQ343" t="s">
        <v>2073</v>
      </c>
    </row>
    <row r="344" spans="1:69" x14ac:dyDescent="0.25">
      <c r="A344" t="s">
        <v>2418</v>
      </c>
      <c r="B344" t="s">
        <v>42</v>
      </c>
      <c r="C344" t="s">
        <v>2072</v>
      </c>
      <c r="D344" t="s">
        <v>2072</v>
      </c>
      <c r="E344" t="s">
        <v>2072</v>
      </c>
      <c r="F344" t="s">
        <v>2072</v>
      </c>
      <c r="G344" t="s">
        <v>2072</v>
      </c>
      <c r="H344" t="s">
        <v>2072</v>
      </c>
      <c r="I344" t="s">
        <v>2073</v>
      </c>
      <c r="J344" t="s">
        <v>2148</v>
      </c>
      <c r="K344" t="s">
        <v>2148</v>
      </c>
      <c r="L344" t="s">
        <v>2148</v>
      </c>
      <c r="M344" t="s">
        <v>2148</v>
      </c>
      <c r="N344" t="s">
        <v>2148</v>
      </c>
      <c r="O344" t="s">
        <v>2148</v>
      </c>
      <c r="P344" t="s">
        <v>2148</v>
      </c>
      <c r="Q344" t="s">
        <v>2148</v>
      </c>
      <c r="R344" t="s">
        <v>2148</v>
      </c>
      <c r="S344" t="s">
        <v>2148</v>
      </c>
      <c r="T344" t="s">
        <v>2148</v>
      </c>
      <c r="U344" t="s">
        <v>2148</v>
      </c>
      <c r="V344" t="s">
        <v>2148</v>
      </c>
      <c r="W344" t="s">
        <v>2148</v>
      </c>
      <c r="X344" t="s">
        <v>2148</v>
      </c>
      <c r="Y344" t="s">
        <v>2148</v>
      </c>
      <c r="Z344" t="s">
        <v>2148</v>
      </c>
      <c r="AA344" t="s">
        <v>2148</v>
      </c>
      <c r="AB344" t="s">
        <v>2148</v>
      </c>
      <c r="AC344" t="s">
        <v>2148</v>
      </c>
      <c r="AD344" t="s">
        <v>2148</v>
      </c>
      <c r="AE344" t="s">
        <v>2148</v>
      </c>
      <c r="AF344" t="s">
        <v>2148</v>
      </c>
      <c r="AG344" t="s">
        <v>2148</v>
      </c>
      <c r="AH344" t="s">
        <v>2148</v>
      </c>
      <c r="AI344" t="s">
        <v>2148</v>
      </c>
      <c r="AJ344" t="s">
        <v>2148</v>
      </c>
      <c r="AK344" t="s">
        <v>2148</v>
      </c>
      <c r="AL344" t="s">
        <v>2148</v>
      </c>
      <c r="AM344" t="s">
        <v>2148</v>
      </c>
      <c r="AN344" t="s">
        <v>2148</v>
      </c>
      <c r="AO344" t="s">
        <v>2148</v>
      </c>
      <c r="AP344" t="s">
        <v>2148</v>
      </c>
      <c r="AQ344" t="s">
        <v>2148</v>
      </c>
      <c r="AR344" t="s">
        <v>2148</v>
      </c>
      <c r="AS344" t="s">
        <v>2148</v>
      </c>
      <c r="AT344" t="s">
        <v>2148</v>
      </c>
      <c r="AU344" t="s">
        <v>2148</v>
      </c>
      <c r="AV344" t="s">
        <v>2148</v>
      </c>
      <c r="AW344" t="s">
        <v>2148</v>
      </c>
      <c r="AX344" t="s">
        <v>2148</v>
      </c>
      <c r="AY344" t="s">
        <v>2148</v>
      </c>
      <c r="AZ344" t="s">
        <v>2148</v>
      </c>
      <c r="BA344" t="s">
        <v>2148</v>
      </c>
      <c r="BB344" t="s">
        <v>2148</v>
      </c>
      <c r="BC344" t="s">
        <v>2148</v>
      </c>
      <c r="BD344" t="s">
        <v>2148</v>
      </c>
      <c r="BE344" t="s">
        <v>2148</v>
      </c>
      <c r="BF344" t="s">
        <v>2148</v>
      </c>
      <c r="BG344" t="s">
        <v>2148</v>
      </c>
      <c r="BH344" t="s">
        <v>2148</v>
      </c>
      <c r="BI344" t="s">
        <v>2148</v>
      </c>
      <c r="BJ344" t="s">
        <v>2148</v>
      </c>
      <c r="BK344" t="s">
        <v>2148</v>
      </c>
      <c r="BL344" t="s">
        <v>2148</v>
      </c>
      <c r="BM344" t="s">
        <v>2148</v>
      </c>
      <c r="BN344" t="s">
        <v>2148</v>
      </c>
      <c r="BO344" t="s">
        <v>2148</v>
      </c>
      <c r="BP344" t="s">
        <v>2148</v>
      </c>
      <c r="BQ344" t="s">
        <v>2148</v>
      </c>
    </row>
    <row r="345" spans="1:69" x14ac:dyDescent="0.25">
      <c r="A345" t="s">
        <v>2419</v>
      </c>
      <c r="B345" t="s">
        <v>236</v>
      </c>
      <c r="C345" t="s">
        <v>2073</v>
      </c>
      <c r="D345" t="s">
        <v>2072</v>
      </c>
      <c r="E345" t="s">
        <v>2072</v>
      </c>
      <c r="F345" t="s">
        <v>2073</v>
      </c>
      <c r="G345" t="s">
        <v>2073</v>
      </c>
      <c r="H345" t="s">
        <v>2073</v>
      </c>
      <c r="I345" t="s">
        <v>2073</v>
      </c>
      <c r="J345" t="s">
        <v>2073</v>
      </c>
      <c r="K345" t="s">
        <v>2073</v>
      </c>
      <c r="L345" t="s">
        <v>2073</v>
      </c>
      <c r="M345" t="s">
        <v>2073</v>
      </c>
      <c r="N345" t="s">
        <v>2073</v>
      </c>
      <c r="O345" t="s">
        <v>2073</v>
      </c>
      <c r="P345" t="s">
        <v>2073</v>
      </c>
      <c r="Q345" t="s">
        <v>2073</v>
      </c>
      <c r="R345" t="s">
        <v>2073</v>
      </c>
      <c r="S345" t="s">
        <v>2073</v>
      </c>
      <c r="T345" t="s">
        <v>2073</v>
      </c>
      <c r="U345" t="s">
        <v>2073</v>
      </c>
      <c r="V345" t="s">
        <v>2073</v>
      </c>
      <c r="W345" t="s">
        <v>2072</v>
      </c>
      <c r="X345" t="s">
        <v>2072</v>
      </c>
      <c r="Y345" t="s">
        <v>2073</v>
      </c>
      <c r="Z345" t="s">
        <v>2073</v>
      </c>
      <c r="AA345" t="s">
        <v>2073</v>
      </c>
      <c r="AB345" t="s">
        <v>2073</v>
      </c>
      <c r="AC345" t="s">
        <v>2073</v>
      </c>
      <c r="AD345" t="s">
        <v>2073</v>
      </c>
      <c r="AE345" t="s">
        <v>2073</v>
      </c>
      <c r="AF345" t="s">
        <v>2073</v>
      </c>
      <c r="AG345" t="s">
        <v>2073</v>
      </c>
      <c r="AH345" t="s">
        <v>2073</v>
      </c>
      <c r="AI345" t="s">
        <v>2073</v>
      </c>
      <c r="AJ345" t="s">
        <v>2073</v>
      </c>
      <c r="AK345" t="s">
        <v>2073</v>
      </c>
      <c r="AL345" t="s">
        <v>2072</v>
      </c>
      <c r="AM345" t="s">
        <v>2073</v>
      </c>
      <c r="AN345" t="s">
        <v>2073</v>
      </c>
      <c r="AO345" t="s">
        <v>2073</v>
      </c>
      <c r="AP345" t="s">
        <v>2072</v>
      </c>
      <c r="AQ345" t="s">
        <v>2073</v>
      </c>
      <c r="AR345" t="s">
        <v>2073</v>
      </c>
      <c r="AS345" t="s">
        <v>2073</v>
      </c>
      <c r="AT345" t="s">
        <v>2073</v>
      </c>
      <c r="AU345" t="s">
        <v>2073</v>
      </c>
      <c r="AV345" t="s">
        <v>2073</v>
      </c>
      <c r="AW345" t="s">
        <v>2072</v>
      </c>
      <c r="AX345" t="s">
        <v>2073</v>
      </c>
      <c r="AY345" t="s">
        <v>2073</v>
      </c>
      <c r="AZ345" t="s">
        <v>2073</v>
      </c>
      <c r="BA345" t="s">
        <v>2073</v>
      </c>
      <c r="BB345" t="s">
        <v>2073</v>
      </c>
      <c r="BC345" t="s">
        <v>2073</v>
      </c>
      <c r="BD345" t="s">
        <v>2073</v>
      </c>
      <c r="BE345" t="s">
        <v>2077</v>
      </c>
      <c r="BF345" t="s">
        <v>2073</v>
      </c>
      <c r="BG345" t="s">
        <v>2073</v>
      </c>
      <c r="BH345" t="s">
        <v>2073</v>
      </c>
      <c r="BI345" t="s">
        <v>2073</v>
      </c>
      <c r="BJ345" t="s">
        <v>2073</v>
      </c>
      <c r="BK345" t="s">
        <v>2073</v>
      </c>
      <c r="BL345" t="s">
        <v>2073</v>
      </c>
      <c r="BM345" t="s">
        <v>2073</v>
      </c>
      <c r="BN345" t="s">
        <v>2073</v>
      </c>
      <c r="BO345" t="s">
        <v>2073</v>
      </c>
      <c r="BP345" t="s">
        <v>2073</v>
      </c>
      <c r="BQ345" t="s">
        <v>2073</v>
      </c>
    </row>
    <row r="346" spans="1:69" x14ac:dyDescent="0.25">
      <c r="A346" t="s">
        <v>2420</v>
      </c>
      <c r="B346" t="s">
        <v>121</v>
      </c>
      <c r="C346" t="s">
        <v>2072</v>
      </c>
      <c r="D346" t="s">
        <v>2072</v>
      </c>
      <c r="E346" t="s">
        <v>2072</v>
      </c>
      <c r="F346" t="s">
        <v>2072</v>
      </c>
      <c r="G346" t="s">
        <v>2072</v>
      </c>
      <c r="H346" t="s">
        <v>2072</v>
      </c>
      <c r="I346" t="s">
        <v>2072</v>
      </c>
      <c r="J346" t="s">
        <v>2072</v>
      </c>
      <c r="K346" t="s">
        <v>2072</v>
      </c>
      <c r="L346" t="s">
        <v>2072</v>
      </c>
      <c r="M346" t="s">
        <v>2072</v>
      </c>
      <c r="N346" t="s">
        <v>2072</v>
      </c>
      <c r="O346" t="s">
        <v>2072</v>
      </c>
      <c r="P346" t="s">
        <v>2072</v>
      </c>
      <c r="Q346" t="s">
        <v>2072</v>
      </c>
      <c r="R346" t="s">
        <v>2072</v>
      </c>
      <c r="S346" t="s">
        <v>2072</v>
      </c>
      <c r="T346" t="s">
        <v>2072</v>
      </c>
      <c r="U346" t="s">
        <v>2072</v>
      </c>
      <c r="V346" t="s">
        <v>2072</v>
      </c>
      <c r="W346" t="s">
        <v>2073</v>
      </c>
      <c r="X346" t="s">
        <v>2072</v>
      </c>
      <c r="Y346" t="s">
        <v>2072</v>
      </c>
      <c r="Z346" t="s">
        <v>2072</v>
      </c>
      <c r="AA346" t="s">
        <v>2072</v>
      </c>
      <c r="AB346" t="s">
        <v>2072</v>
      </c>
      <c r="AC346" t="s">
        <v>2072</v>
      </c>
      <c r="AD346" t="s">
        <v>2072</v>
      </c>
      <c r="AE346" t="s">
        <v>2072</v>
      </c>
      <c r="AF346" t="s">
        <v>2072</v>
      </c>
      <c r="AG346" t="s">
        <v>2072</v>
      </c>
      <c r="AH346" t="s">
        <v>2072</v>
      </c>
      <c r="AI346" t="s">
        <v>2072</v>
      </c>
      <c r="AJ346" t="s">
        <v>2072</v>
      </c>
      <c r="AK346" t="s">
        <v>2072</v>
      </c>
      <c r="AL346" t="s">
        <v>2072</v>
      </c>
      <c r="AM346" t="s">
        <v>2072</v>
      </c>
      <c r="AN346" t="s">
        <v>2072</v>
      </c>
      <c r="AO346" t="s">
        <v>2072</v>
      </c>
      <c r="AP346" t="s">
        <v>2073</v>
      </c>
      <c r="AQ346" t="s">
        <v>2072</v>
      </c>
      <c r="AR346" t="s">
        <v>2072</v>
      </c>
      <c r="AS346" t="s">
        <v>2072</v>
      </c>
      <c r="AT346" t="s">
        <v>2072</v>
      </c>
      <c r="AU346" t="s">
        <v>2072</v>
      </c>
      <c r="AV346" t="s">
        <v>2072</v>
      </c>
      <c r="AW346" t="s">
        <v>2073</v>
      </c>
      <c r="AX346" t="s">
        <v>2072</v>
      </c>
      <c r="AY346" t="s">
        <v>2072</v>
      </c>
      <c r="AZ346" t="s">
        <v>2072</v>
      </c>
      <c r="BA346" t="s">
        <v>2072</v>
      </c>
      <c r="BB346" t="s">
        <v>2072</v>
      </c>
      <c r="BC346" t="s">
        <v>2072</v>
      </c>
      <c r="BD346" t="s">
        <v>2072</v>
      </c>
      <c r="BE346" t="s">
        <v>2072</v>
      </c>
      <c r="BF346" t="s">
        <v>2072</v>
      </c>
      <c r="BG346" t="s">
        <v>2072</v>
      </c>
      <c r="BH346" t="s">
        <v>2072</v>
      </c>
      <c r="BI346" t="s">
        <v>2073</v>
      </c>
      <c r="BJ346" t="s">
        <v>2072</v>
      </c>
      <c r="BK346" t="s">
        <v>2072</v>
      </c>
      <c r="BL346" t="s">
        <v>2073</v>
      </c>
      <c r="BM346" t="s">
        <v>2072</v>
      </c>
      <c r="BN346" t="s">
        <v>2073</v>
      </c>
      <c r="BO346" t="s">
        <v>2073</v>
      </c>
      <c r="BP346" t="s">
        <v>2072</v>
      </c>
      <c r="BQ346" t="s">
        <v>2072</v>
      </c>
    </row>
    <row r="347" spans="1:69" x14ac:dyDescent="0.25">
      <c r="A347" t="s">
        <v>2421</v>
      </c>
      <c r="B347" t="s">
        <v>95</v>
      </c>
      <c r="C347" t="s">
        <v>2072</v>
      </c>
      <c r="D347" t="s">
        <v>2077</v>
      </c>
      <c r="E347" t="s">
        <v>2073</v>
      </c>
      <c r="F347" t="s">
        <v>2072</v>
      </c>
      <c r="G347" t="s">
        <v>2072</v>
      </c>
      <c r="H347" t="s">
        <v>2072</v>
      </c>
      <c r="I347" t="s">
        <v>2072</v>
      </c>
      <c r="J347" t="s">
        <v>2072</v>
      </c>
      <c r="K347" t="s">
        <v>2072</v>
      </c>
      <c r="L347" t="s">
        <v>2072</v>
      </c>
      <c r="M347" t="s">
        <v>2072</v>
      </c>
      <c r="N347" t="s">
        <v>2072</v>
      </c>
      <c r="O347" t="s">
        <v>2072</v>
      </c>
      <c r="P347" t="s">
        <v>2072</v>
      </c>
      <c r="Q347" t="s">
        <v>2072</v>
      </c>
      <c r="R347" t="s">
        <v>2072</v>
      </c>
      <c r="S347" t="s">
        <v>2072</v>
      </c>
      <c r="T347" t="s">
        <v>2072</v>
      </c>
      <c r="U347" t="s">
        <v>2072</v>
      </c>
      <c r="V347" t="s">
        <v>2072</v>
      </c>
      <c r="W347" t="s">
        <v>2077</v>
      </c>
      <c r="X347" t="s">
        <v>2072</v>
      </c>
      <c r="Y347" t="s">
        <v>2072</v>
      </c>
      <c r="Z347" t="s">
        <v>2072</v>
      </c>
      <c r="AA347" t="s">
        <v>2072</v>
      </c>
      <c r="AB347" t="s">
        <v>2072</v>
      </c>
      <c r="AC347" t="s">
        <v>2072</v>
      </c>
      <c r="AD347" t="s">
        <v>2072</v>
      </c>
      <c r="AE347" t="s">
        <v>2072</v>
      </c>
      <c r="AF347" t="s">
        <v>2072</v>
      </c>
      <c r="AG347" t="s">
        <v>2072</v>
      </c>
      <c r="AH347" t="s">
        <v>2072</v>
      </c>
      <c r="AI347" t="s">
        <v>2072</v>
      </c>
      <c r="AJ347" t="s">
        <v>2072</v>
      </c>
      <c r="AK347" t="s">
        <v>2072</v>
      </c>
      <c r="AL347" t="s">
        <v>2072</v>
      </c>
      <c r="AM347" t="s">
        <v>2072</v>
      </c>
      <c r="AN347" t="s">
        <v>2072</v>
      </c>
      <c r="AO347" t="s">
        <v>2072</v>
      </c>
      <c r="AP347" t="s">
        <v>2073</v>
      </c>
      <c r="AQ347" t="s">
        <v>2072</v>
      </c>
      <c r="AR347" t="s">
        <v>2072</v>
      </c>
      <c r="AS347" t="s">
        <v>2072</v>
      </c>
      <c r="AT347" t="s">
        <v>2072</v>
      </c>
      <c r="AU347" t="s">
        <v>2072</v>
      </c>
      <c r="AV347" t="s">
        <v>2073</v>
      </c>
      <c r="AW347" t="s">
        <v>2073</v>
      </c>
      <c r="AX347" t="s">
        <v>2072</v>
      </c>
      <c r="AY347" t="s">
        <v>2077</v>
      </c>
      <c r="AZ347" t="s">
        <v>2072</v>
      </c>
      <c r="BA347" t="s">
        <v>2072</v>
      </c>
      <c r="BB347" t="s">
        <v>2072</v>
      </c>
      <c r="BC347" t="s">
        <v>2072</v>
      </c>
      <c r="BD347" t="s">
        <v>2072</v>
      </c>
      <c r="BE347" t="s">
        <v>2072</v>
      </c>
      <c r="BF347" t="s">
        <v>2072</v>
      </c>
      <c r="BG347" t="s">
        <v>2072</v>
      </c>
      <c r="BH347" t="s">
        <v>2072</v>
      </c>
      <c r="BI347" t="s">
        <v>2072</v>
      </c>
      <c r="BJ347" t="s">
        <v>2073</v>
      </c>
      <c r="BK347" t="s">
        <v>2072</v>
      </c>
      <c r="BL347" t="s">
        <v>2073</v>
      </c>
      <c r="BM347" t="s">
        <v>2072</v>
      </c>
      <c r="BN347" t="s">
        <v>2077</v>
      </c>
      <c r="BO347" t="s">
        <v>2077</v>
      </c>
      <c r="BP347" t="s">
        <v>2072</v>
      </c>
      <c r="BQ347" t="s">
        <v>2072</v>
      </c>
    </row>
    <row r="348" spans="1:69" x14ac:dyDescent="0.25">
      <c r="A348" t="s">
        <v>2422</v>
      </c>
      <c r="B348" t="s">
        <v>76</v>
      </c>
      <c r="C348" t="s">
        <v>2072</v>
      </c>
      <c r="D348" t="s">
        <v>2072</v>
      </c>
      <c r="E348" t="s">
        <v>2072</v>
      </c>
      <c r="F348" t="s">
        <v>2073</v>
      </c>
      <c r="G348" t="s">
        <v>2072</v>
      </c>
      <c r="H348" t="s">
        <v>2072</v>
      </c>
      <c r="I348" t="s">
        <v>2073</v>
      </c>
      <c r="J348" t="s">
        <v>2073</v>
      </c>
      <c r="K348" t="s">
        <v>2077</v>
      </c>
      <c r="L348" t="s">
        <v>2072</v>
      </c>
      <c r="M348" t="s">
        <v>2073</v>
      </c>
      <c r="N348" t="s">
        <v>2073</v>
      </c>
      <c r="O348" t="s">
        <v>2073</v>
      </c>
      <c r="P348" t="s">
        <v>2072</v>
      </c>
      <c r="Q348" t="s">
        <v>2072</v>
      </c>
      <c r="R348" t="s">
        <v>2072</v>
      </c>
      <c r="S348" t="s">
        <v>2072</v>
      </c>
      <c r="T348" t="s">
        <v>2073</v>
      </c>
      <c r="U348" t="s">
        <v>2072</v>
      </c>
      <c r="V348" t="s">
        <v>2072</v>
      </c>
      <c r="W348" t="s">
        <v>2073</v>
      </c>
      <c r="X348" t="s">
        <v>2073</v>
      </c>
      <c r="Y348" t="s">
        <v>2072</v>
      </c>
      <c r="Z348" t="s">
        <v>2072</v>
      </c>
      <c r="AA348" t="s">
        <v>2072</v>
      </c>
      <c r="AB348" t="s">
        <v>2072</v>
      </c>
      <c r="AC348" t="s">
        <v>2072</v>
      </c>
      <c r="AD348" t="s">
        <v>2072</v>
      </c>
      <c r="AE348" t="s">
        <v>2072</v>
      </c>
      <c r="AF348" t="s">
        <v>2072</v>
      </c>
      <c r="AG348" t="s">
        <v>2077</v>
      </c>
      <c r="AH348" t="s">
        <v>2072</v>
      </c>
      <c r="AI348" t="s">
        <v>2073</v>
      </c>
      <c r="AJ348" t="s">
        <v>2072</v>
      </c>
      <c r="AK348" t="s">
        <v>2073</v>
      </c>
      <c r="AL348" t="s">
        <v>2072</v>
      </c>
      <c r="AM348" t="s">
        <v>2077</v>
      </c>
      <c r="AN348" t="s">
        <v>2072</v>
      </c>
      <c r="AO348" t="s">
        <v>2072</v>
      </c>
      <c r="AP348" t="s">
        <v>2073</v>
      </c>
      <c r="AQ348" t="s">
        <v>2072</v>
      </c>
      <c r="AR348" t="s">
        <v>2072</v>
      </c>
      <c r="AS348" t="s">
        <v>2072</v>
      </c>
      <c r="AT348" t="s">
        <v>2077</v>
      </c>
      <c r="AU348" t="s">
        <v>2072</v>
      </c>
      <c r="AV348" t="s">
        <v>2072</v>
      </c>
      <c r="AW348" t="s">
        <v>2077</v>
      </c>
      <c r="AX348" t="s">
        <v>2072</v>
      </c>
      <c r="AY348" t="s">
        <v>2072</v>
      </c>
      <c r="AZ348" t="s">
        <v>2072</v>
      </c>
      <c r="BA348" t="s">
        <v>2072</v>
      </c>
      <c r="BB348" t="s">
        <v>2077</v>
      </c>
      <c r="BC348" t="s">
        <v>2077</v>
      </c>
      <c r="BD348" t="s">
        <v>2072</v>
      </c>
      <c r="BE348" t="s">
        <v>2072</v>
      </c>
      <c r="BF348" t="s">
        <v>2073</v>
      </c>
      <c r="BG348" t="s">
        <v>2073</v>
      </c>
      <c r="BH348" t="s">
        <v>2073</v>
      </c>
      <c r="BI348" t="s">
        <v>2073</v>
      </c>
      <c r="BJ348" t="s">
        <v>2073</v>
      </c>
      <c r="BK348" t="s">
        <v>2072</v>
      </c>
      <c r="BL348" t="s">
        <v>2073</v>
      </c>
      <c r="BM348" t="s">
        <v>2073</v>
      </c>
      <c r="BN348" t="s">
        <v>2073</v>
      </c>
      <c r="BO348" t="s">
        <v>2077</v>
      </c>
      <c r="BP348" t="s">
        <v>2072</v>
      </c>
      <c r="BQ348" t="s">
        <v>2073</v>
      </c>
    </row>
    <row r="349" spans="1:69" x14ac:dyDescent="0.25">
      <c r="A349" t="s">
        <v>2423</v>
      </c>
      <c r="B349" t="s">
        <v>121</v>
      </c>
      <c r="C349" t="s">
        <v>2072</v>
      </c>
      <c r="D349" t="s">
        <v>2073</v>
      </c>
      <c r="E349" t="s">
        <v>2073</v>
      </c>
      <c r="F349" t="s">
        <v>2072</v>
      </c>
      <c r="G349" t="s">
        <v>2072</v>
      </c>
      <c r="H349" t="s">
        <v>2072</v>
      </c>
      <c r="I349" t="s">
        <v>2072</v>
      </c>
      <c r="J349" t="s">
        <v>2072</v>
      </c>
      <c r="K349" t="s">
        <v>2072</v>
      </c>
      <c r="L349" t="s">
        <v>2072</v>
      </c>
      <c r="M349" t="s">
        <v>2072</v>
      </c>
      <c r="N349" t="s">
        <v>2072</v>
      </c>
      <c r="O349" t="s">
        <v>2073</v>
      </c>
      <c r="P349" t="s">
        <v>2072</v>
      </c>
      <c r="Q349" t="s">
        <v>2072</v>
      </c>
      <c r="R349" t="s">
        <v>2072</v>
      </c>
      <c r="S349" t="s">
        <v>2072</v>
      </c>
      <c r="T349" t="s">
        <v>2073</v>
      </c>
      <c r="U349" t="s">
        <v>2072</v>
      </c>
      <c r="V349" t="s">
        <v>2072</v>
      </c>
      <c r="W349" t="s">
        <v>2073</v>
      </c>
      <c r="X349" t="s">
        <v>2073</v>
      </c>
      <c r="Y349" t="s">
        <v>2072</v>
      </c>
      <c r="Z349" t="s">
        <v>2072</v>
      </c>
      <c r="AA349" t="s">
        <v>2072</v>
      </c>
      <c r="AB349" t="s">
        <v>2072</v>
      </c>
      <c r="AC349" t="s">
        <v>2072</v>
      </c>
      <c r="AD349" t="s">
        <v>2072</v>
      </c>
      <c r="AE349" t="s">
        <v>2072</v>
      </c>
      <c r="AF349" t="s">
        <v>2072</v>
      </c>
      <c r="AG349" t="s">
        <v>2072</v>
      </c>
      <c r="AH349" t="s">
        <v>2072</v>
      </c>
      <c r="AI349" t="s">
        <v>2072</v>
      </c>
      <c r="AJ349" t="s">
        <v>2072</v>
      </c>
      <c r="AK349" t="s">
        <v>2072</v>
      </c>
      <c r="AL349" t="s">
        <v>2072</v>
      </c>
      <c r="AM349" t="s">
        <v>2077</v>
      </c>
      <c r="AN349" t="s">
        <v>2077</v>
      </c>
      <c r="AO349" t="s">
        <v>2072</v>
      </c>
      <c r="AP349" t="s">
        <v>2073</v>
      </c>
      <c r="AQ349" t="s">
        <v>2072</v>
      </c>
      <c r="AR349" t="s">
        <v>2072</v>
      </c>
      <c r="AS349" t="s">
        <v>2072</v>
      </c>
      <c r="AT349" t="s">
        <v>2072</v>
      </c>
      <c r="AU349" t="s">
        <v>2072</v>
      </c>
      <c r="AV349" t="s">
        <v>2072</v>
      </c>
      <c r="AW349" t="s">
        <v>2073</v>
      </c>
      <c r="AX349" t="s">
        <v>2072</v>
      </c>
      <c r="AY349" t="s">
        <v>2072</v>
      </c>
      <c r="AZ349" t="s">
        <v>2072</v>
      </c>
      <c r="BA349" t="s">
        <v>2072</v>
      </c>
      <c r="BB349" t="s">
        <v>2073</v>
      </c>
      <c r="BC349" t="s">
        <v>2072</v>
      </c>
      <c r="BD349" t="s">
        <v>2072</v>
      </c>
      <c r="BE349" t="s">
        <v>2072</v>
      </c>
      <c r="BF349" t="s">
        <v>2072</v>
      </c>
      <c r="BG349" t="s">
        <v>2073</v>
      </c>
      <c r="BH349" t="s">
        <v>2072</v>
      </c>
      <c r="BI349" t="s">
        <v>2072</v>
      </c>
      <c r="BJ349" t="s">
        <v>2072</v>
      </c>
      <c r="BK349" t="s">
        <v>2072</v>
      </c>
      <c r="BL349" t="s">
        <v>2072</v>
      </c>
      <c r="BM349" t="s">
        <v>2072</v>
      </c>
      <c r="BN349" t="s">
        <v>2072</v>
      </c>
      <c r="BO349" t="s">
        <v>2073</v>
      </c>
      <c r="BP349" t="s">
        <v>2072</v>
      </c>
      <c r="BQ349" t="s">
        <v>2073</v>
      </c>
    </row>
    <row r="350" spans="1:69" x14ac:dyDescent="0.25">
      <c r="A350" t="s">
        <v>2424</v>
      </c>
      <c r="B350" t="s">
        <v>89</v>
      </c>
      <c r="C350" t="s">
        <v>2072</v>
      </c>
      <c r="D350" t="s">
        <v>2077</v>
      </c>
      <c r="E350" t="s">
        <v>2073</v>
      </c>
      <c r="F350" t="s">
        <v>2073</v>
      </c>
      <c r="G350" t="s">
        <v>2072</v>
      </c>
      <c r="H350" t="s">
        <v>2073</v>
      </c>
      <c r="I350" t="s">
        <v>2073</v>
      </c>
      <c r="J350" t="s">
        <v>2073</v>
      </c>
      <c r="K350" t="s">
        <v>2072</v>
      </c>
      <c r="L350" t="s">
        <v>2072</v>
      </c>
      <c r="M350" t="s">
        <v>2072</v>
      </c>
      <c r="N350" t="s">
        <v>2073</v>
      </c>
      <c r="O350" t="s">
        <v>2072</v>
      </c>
      <c r="P350" t="s">
        <v>2072</v>
      </c>
      <c r="Q350" t="s">
        <v>2072</v>
      </c>
      <c r="R350" t="s">
        <v>2073</v>
      </c>
      <c r="S350" t="s">
        <v>2072</v>
      </c>
      <c r="T350" t="s">
        <v>2073</v>
      </c>
      <c r="U350" t="s">
        <v>2073</v>
      </c>
      <c r="V350" t="s">
        <v>2072</v>
      </c>
      <c r="W350" t="s">
        <v>2073</v>
      </c>
      <c r="X350" t="s">
        <v>2073</v>
      </c>
      <c r="Y350" t="s">
        <v>2072</v>
      </c>
      <c r="Z350" t="s">
        <v>2072</v>
      </c>
      <c r="AA350" t="s">
        <v>2072</v>
      </c>
      <c r="AB350" t="s">
        <v>2072</v>
      </c>
      <c r="AC350" t="s">
        <v>2072</v>
      </c>
      <c r="AD350" t="s">
        <v>2072</v>
      </c>
      <c r="AE350" t="s">
        <v>2072</v>
      </c>
      <c r="AF350" t="s">
        <v>2072</v>
      </c>
      <c r="AG350" t="s">
        <v>2073</v>
      </c>
      <c r="AH350" t="s">
        <v>2072</v>
      </c>
      <c r="AI350" t="s">
        <v>2073</v>
      </c>
      <c r="AJ350" t="s">
        <v>2073</v>
      </c>
      <c r="AK350" t="s">
        <v>2072</v>
      </c>
      <c r="AL350" t="s">
        <v>2072</v>
      </c>
      <c r="AM350" t="s">
        <v>2073</v>
      </c>
      <c r="AN350" t="s">
        <v>2072</v>
      </c>
      <c r="AO350" t="s">
        <v>2072</v>
      </c>
      <c r="AP350" t="s">
        <v>2073</v>
      </c>
      <c r="AQ350" t="s">
        <v>2073</v>
      </c>
      <c r="AR350" t="s">
        <v>2073</v>
      </c>
      <c r="AS350" t="s">
        <v>2072</v>
      </c>
      <c r="AT350" t="s">
        <v>2072</v>
      </c>
      <c r="AU350" t="s">
        <v>2072</v>
      </c>
      <c r="AV350" t="s">
        <v>2072</v>
      </c>
      <c r="AW350" t="s">
        <v>2073</v>
      </c>
      <c r="AX350" t="s">
        <v>2072</v>
      </c>
      <c r="AY350" t="s">
        <v>2077</v>
      </c>
      <c r="AZ350" t="s">
        <v>2072</v>
      </c>
      <c r="BA350" t="s">
        <v>2072</v>
      </c>
      <c r="BB350" t="s">
        <v>2077</v>
      </c>
      <c r="BC350" t="s">
        <v>2077</v>
      </c>
      <c r="BD350" t="s">
        <v>2072</v>
      </c>
      <c r="BE350" t="s">
        <v>2073</v>
      </c>
      <c r="BF350" t="s">
        <v>2072</v>
      </c>
      <c r="BG350" t="s">
        <v>2072</v>
      </c>
      <c r="BH350" t="s">
        <v>2073</v>
      </c>
      <c r="BI350" t="s">
        <v>2073</v>
      </c>
      <c r="BJ350" t="s">
        <v>2072</v>
      </c>
      <c r="BK350" t="s">
        <v>2072</v>
      </c>
      <c r="BL350" t="s">
        <v>2077</v>
      </c>
      <c r="BM350" t="s">
        <v>2077</v>
      </c>
      <c r="BN350" t="s">
        <v>2077</v>
      </c>
      <c r="BO350" t="s">
        <v>2077</v>
      </c>
      <c r="BP350" t="s">
        <v>2077</v>
      </c>
      <c r="BQ350" t="s">
        <v>2073</v>
      </c>
    </row>
    <row r="351" spans="1:69" x14ac:dyDescent="0.25">
      <c r="A351" t="s">
        <v>2425</v>
      </c>
      <c r="B351" t="s">
        <v>247</v>
      </c>
      <c r="C351" t="s">
        <v>2077</v>
      </c>
      <c r="D351" t="s">
        <v>2072</v>
      </c>
      <c r="E351" t="s">
        <v>2072</v>
      </c>
      <c r="F351" t="s">
        <v>2073</v>
      </c>
      <c r="G351" t="s">
        <v>2073</v>
      </c>
      <c r="H351" t="s">
        <v>2073</v>
      </c>
      <c r="I351" t="s">
        <v>2073</v>
      </c>
      <c r="J351" t="s">
        <v>2073</v>
      </c>
      <c r="K351" t="s">
        <v>2073</v>
      </c>
      <c r="L351" t="s">
        <v>2073</v>
      </c>
      <c r="M351" t="s">
        <v>2073</v>
      </c>
      <c r="N351" t="s">
        <v>2073</v>
      </c>
      <c r="O351" t="s">
        <v>2073</v>
      </c>
      <c r="P351" t="s">
        <v>2073</v>
      </c>
      <c r="Q351" t="s">
        <v>2073</v>
      </c>
      <c r="R351" t="s">
        <v>2073</v>
      </c>
      <c r="S351" t="s">
        <v>2073</v>
      </c>
      <c r="T351" t="s">
        <v>2073</v>
      </c>
      <c r="U351" t="s">
        <v>2073</v>
      </c>
      <c r="V351" t="s">
        <v>2073</v>
      </c>
      <c r="W351" t="s">
        <v>2072</v>
      </c>
      <c r="X351" t="s">
        <v>2072</v>
      </c>
      <c r="Y351" t="s">
        <v>2073</v>
      </c>
      <c r="Z351" t="s">
        <v>2073</v>
      </c>
      <c r="AA351" t="s">
        <v>2073</v>
      </c>
      <c r="AB351" t="s">
        <v>2073</v>
      </c>
      <c r="AC351" t="s">
        <v>2073</v>
      </c>
      <c r="AD351" t="s">
        <v>2073</v>
      </c>
      <c r="AE351" t="s">
        <v>2073</v>
      </c>
      <c r="AF351" t="s">
        <v>2073</v>
      </c>
      <c r="AG351" t="s">
        <v>2073</v>
      </c>
      <c r="AH351" t="s">
        <v>2073</v>
      </c>
      <c r="AI351" t="s">
        <v>2073</v>
      </c>
      <c r="AJ351" t="s">
        <v>2073</v>
      </c>
      <c r="AK351" t="s">
        <v>2073</v>
      </c>
      <c r="AL351" t="s">
        <v>2072</v>
      </c>
      <c r="AM351" t="s">
        <v>2073</v>
      </c>
      <c r="AN351" t="s">
        <v>2073</v>
      </c>
      <c r="AO351" t="s">
        <v>2073</v>
      </c>
      <c r="AP351" t="s">
        <v>2072</v>
      </c>
      <c r="AQ351" t="s">
        <v>2073</v>
      </c>
      <c r="AR351" t="s">
        <v>2073</v>
      </c>
      <c r="AS351" t="s">
        <v>2073</v>
      </c>
      <c r="AT351" t="s">
        <v>2073</v>
      </c>
      <c r="AU351" t="s">
        <v>2073</v>
      </c>
      <c r="AV351" t="s">
        <v>2073</v>
      </c>
      <c r="AW351" t="s">
        <v>2072</v>
      </c>
      <c r="AX351" t="s">
        <v>2073</v>
      </c>
      <c r="AY351" t="s">
        <v>2073</v>
      </c>
      <c r="AZ351" t="s">
        <v>2073</v>
      </c>
      <c r="BA351" t="s">
        <v>2073</v>
      </c>
      <c r="BB351" t="s">
        <v>2073</v>
      </c>
      <c r="BC351" t="s">
        <v>2073</v>
      </c>
      <c r="BD351" t="s">
        <v>2073</v>
      </c>
      <c r="BE351" t="s">
        <v>2073</v>
      </c>
      <c r="BF351" t="s">
        <v>2073</v>
      </c>
      <c r="BG351" t="s">
        <v>2073</v>
      </c>
      <c r="BH351" t="s">
        <v>2073</v>
      </c>
      <c r="BI351" t="s">
        <v>2073</v>
      </c>
      <c r="BJ351" t="s">
        <v>2073</v>
      </c>
      <c r="BK351" t="s">
        <v>2073</v>
      </c>
      <c r="BL351" t="s">
        <v>2073</v>
      </c>
      <c r="BM351" t="s">
        <v>2073</v>
      </c>
      <c r="BN351" t="s">
        <v>2073</v>
      </c>
      <c r="BO351" t="s">
        <v>2073</v>
      </c>
      <c r="BP351" t="s">
        <v>2073</v>
      </c>
      <c r="BQ351" t="s">
        <v>2073</v>
      </c>
    </row>
    <row r="352" spans="1:69" x14ac:dyDescent="0.25">
      <c r="A352" t="s">
        <v>2426</v>
      </c>
      <c r="B352" t="s">
        <v>537</v>
      </c>
      <c r="C352" t="s">
        <v>2073</v>
      </c>
      <c r="D352" t="s">
        <v>2072</v>
      </c>
      <c r="E352" t="s">
        <v>2073</v>
      </c>
      <c r="F352" t="s">
        <v>2073</v>
      </c>
      <c r="G352" t="s">
        <v>2073</v>
      </c>
      <c r="H352" t="s">
        <v>2073</v>
      </c>
      <c r="I352" t="s">
        <v>2073</v>
      </c>
      <c r="J352" t="s">
        <v>2073</v>
      </c>
      <c r="K352" t="s">
        <v>2073</v>
      </c>
      <c r="L352" t="s">
        <v>2073</v>
      </c>
      <c r="M352" t="s">
        <v>2073</v>
      </c>
      <c r="N352" t="s">
        <v>2073</v>
      </c>
      <c r="O352" t="s">
        <v>2073</v>
      </c>
      <c r="P352" t="s">
        <v>2073</v>
      </c>
      <c r="Q352" t="s">
        <v>2073</v>
      </c>
      <c r="R352" t="s">
        <v>2072</v>
      </c>
      <c r="S352" t="s">
        <v>2073</v>
      </c>
      <c r="T352" t="s">
        <v>2073</v>
      </c>
      <c r="U352" t="s">
        <v>2073</v>
      </c>
      <c r="V352" t="s">
        <v>2073</v>
      </c>
      <c r="W352" t="s">
        <v>2072</v>
      </c>
      <c r="X352" t="s">
        <v>2072</v>
      </c>
      <c r="Y352" t="s">
        <v>2073</v>
      </c>
      <c r="Z352" t="s">
        <v>2073</v>
      </c>
      <c r="AA352" t="s">
        <v>2073</v>
      </c>
      <c r="AB352" t="s">
        <v>2073</v>
      </c>
      <c r="AC352" t="s">
        <v>2073</v>
      </c>
      <c r="AD352" t="s">
        <v>2073</v>
      </c>
      <c r="AE352" t="s">
        <v>2073</v>
      </c>
      <c r="AF352" t="s">
        <v>2073</v>
      </c>
      <c r="AG352" t="s">
        <v>2073</v>
      </c>
      <c r="AH352" t="s">
        <v>2073</v>
      </c>
      <c r="AI352" t="s">
        <v>2073</v>
      </c>
      <c r="AJ352" t="s">
        <v>2072</v>
      </c>
      <c r="AK352" t="s">
        <v>2073</v>
      </c>
      <c r="AL352" t="s">
        <v>2072</v>
      </c>
      <c r="AM352" t="s">
        <v>2073</v>
      </c>
      <c r="AN352" t="s">
        <v>2073</v>
      </c>
      <c r="AO352" t="s">
        <v>2073</v>
      </c>
      <c r="AP352" t="s">
        <v>2072</v>
      </c>
      <c r="AQ352" t="s">
        <v>2073</v>
      </c>
      <c r="AR352" t="s">
        <v>2073</v>
      </c>
      <c r="AS352" t="s">
        <v>2073</v>
      </c>
      <c r="AT352" t="s">
        <v>2073</v>
      </c>
      <c r="AU352" t="s">
        <v>2073</v>
      </c>
      <c r="AV352" t="s">
        <v>2073</v>
      </c>
      <c r="AW352" t="s">
        <v>2072</v>
      </c>
      <c r="AX352" t="s">
        <v>2077</v>
      </c>
      <c r="AY352" t="s">
        <v>2073</v>
      </c>
      <c r="AZ352" t="s">
        <v>2073</v>
      </c>
      <c r="BA352" t="s">
        <v>2073</v>
      </c>
      <c r="BB352" t="s">
        <v>2073</v>
      </c>
      <c r="BC352" t="s">
        <v>2073</v>
      </c>
      <c r="BD352" t="s">
        <v>2073</v>
      </c>
      <c r="BE352" t="s">
        <v>2073</v>
      </c>
      <c r="BF352" t="s">
        <v>2073</v>
      </c>
      <c r="BG352" t="s">
        <v>2073</v>
      </c>
      <c r="BH352" t="s">
        <v>2073</v>
      </c>
      <c r="BI352" t="s">
        <v>2073</v>
      </c>
      <c r="BJ352" t="s">
        <v>2073</v>
      </c>
      <c r="BK352" t="s">
        <v>2073</v>
      </c>
      <c r="BL352" t="s">
        <v>2073</v>
      </c>
      <c r="BM352" t="s">
        <v>2073</v>
      </c>
      <c r="BN352" t="s">
        <v>2073</v>
      </c>
      <c r="BO352" t="s">
        <v>2073</v>
      </c>
      <c r="BP352" t="s">
        <v>2073</v>
      </c>
      <c r="BQ352" t="s">
        <v>2073</v>
      </c>
    </row>
    <row r="353" spans="1:69" x14ac:dyDescent="0.25">
      <c r="A353" t="s">
        <v>2427</v>
      </c>
      <c r="B353" t="s">
        <v>56</v>
      </c>
      <c r="C353" t="s">
        <v>2072</v>
      </c>
      <c r="D353" t="s">
        <v>2072</v>
      </c>
      <c r="E353" t="s">
        <v>2072</v>
      </c>
      <c r="F353" t="s">
        <v>2072</v>
      </c>
      <c r="G353" t="s">
        <v>2072</v>
      </c>
      <c r="H353" t="s">
        <v>2072</v>
      </c>
      <c r="I353" t="s">
        <v>2072</v>
      </c>
      <c r="J353" t="s">
        <v>2072</v>
      </c>
      <c r="K353" t="s">
        <v>2072</v>
      </c>
      <c r="L353" t="s">
        <v>2072</v>
      </c>
      <c r="M353" t="s">
        <v>2072</v>
      </c>
      <c r="N353" t="s">
        <v>2072</v>
      </c>
      <c r="O353" t="s">
        <v>2072</v>
      </c>
      <c r="P353" t="s">
        <v>2072</v>
      </c>
      <c r="Q353" t="s">
        <v>2072</v>
      </c>
      <c r="R353" t="s">
        <v>2072</v>
      </c>
      <c r="S353" t="s">
        <v>2072</v>
      </c>
      <c r="T353" t="s">
        <v>2072</v>
      </c>
      <c r="U353" t="s">
        <v>2072</v>
      </c>
      <c r="V353" t="s">
        <v>2072</v>
      </c>
      <c r="W353" t="s">
        <v>2073</v>
      </c>
      <c r="X353" t="s">
        <v>2072</v>
      </c>
      <c r="Y353" t="s">
        <v>2072</v>
      </c>
      <c r="Z353" t="s">
        <v>2072</v>
      </c>
      <c r="AA353" t="s">
        <v>2072</v>
      </c>
      <c r="AB353" t="s">
        <v>2072</v>
      </c>
      <c r="AC353" t="s">
        <v>2072</v>
      </c>
      <c r="AD353" t="s">
        <v>2072</v>
      </c>
      <c r="AE353" t="s">
        <v>2072</v>
      </c>
      <c r="AF353" t="s">
        <v>2072</v>
      </c>
      <c r="AG353" t="s">
        <v>2072</v>
      </c>
      <c r="AH353" t="s">
        <v>2072</v>
      </c>
      <c r="AI353" t="s">
        <v>2072</v>
      </c>
      <c r="AJ353" t="s">
        <v>2072</v>
      </c>
      <c r="AK353" t="s">
        <v>2072</v>
      </c>
      <c r="AL353" t="s">
        <v>2072</v>
      </c>
      <c r="AM353" t="s">
        <v>2072</v>
      </c>
      <c r="AN353" t="s">
        <v>2072</v>
      </c>
      <c r="AO353" t="s">
        <v>2072</v>
      </c>
      <c r="AP353" t="s">
        <v>2073</v>
      </c>
      <c r="AQ353" t="s">
        <v>2072</v>
      </c>
      <c r="AR353" t="s">
        <v>2072</v>
      </c>
      <c r="AS353" t="s">
        <v>2072</v>
      </c>
      <c r="AT353" t="s">
        <v>2072</v>
      </c>
      <c r="AU353" t="s">
        <v>2072</v>
      </c>
      <c r="AV353" t="s">
        <v>2072</v>
      </c>
      <c r="AW353" t="s">
        <v>2073</v>
      </c>
      <c r="AX353" t="s">
        <v>2072</v>
      </c>
      <c r="AY353" t="s">
        <v>2072</v>
      </c>
      <c r="AZ353" t="s">
        <v>2073</v>
      </c>
      <c r="BA353" t="s">
        <v>2072</v>
      </c>
      <c r="BB353" t="s">
        <v>2073</v>
      </c>
      <c r="BC353" t="s">
        <v>2072</v>
      </c>
      <c r="BD353" t="s">
        <v>2072</v>
      </c>
      <c r="BE353" t="s">
        <v>2072</v>
      </c>
      <c r="BF353" t="s">
        <v>2072</v>
      </c>
      <c r="BG353" t="s">
        <v>2072</v>
      </c>
      <c r="BH353" t="s">
        <v>2072</v>
      </c>
      <c r="BI353" t="s">
        <v>2072</v>
      </c>
      <c r="BJ353" t="s">
        <v>2072</v>
      </c>
      <c r="BK353" t="s">
        <v>2072</v>
      </c>
      <c r="BL353" t="s">
        <v>2072</v>
      </c>
      <c r="BM353" t="s">
        <v>2072</v>
      </c>
      <c r="BN353" t="s">
        <v>2072</v>
      </c>
      <c r="BO353" t="s">
        <v>2072</v>
      </c>
      <c r="BP353" t="s">
        <v>2072</v>
      </c>
      <c r="BQ353" t="s">
        <v>2077</v>
      </c>
    </row>
    <row r="354" spans="1:69" x14ac:dyDescent="0.25">
      <c r="A354" t="s">
        <v>2428</v>
      </c>
      <c r="B354" t="s">
        <v>1162</v>
      </c>
      <c r="C354" t="s">
        <v>2073</v>
      </c>
      <c r="D354" t="s">
        <v>2072</v>
      </c>
      <c r="E354" t="s">
        <v>2077</v>
      </c>
      <c r="F354" t="s">
        <v>2073</v>
      </c>
      <c r="G354" t="s">
        <v>2073</v>
      </c>
      <c r="H354" t="s">
        <v>2073</v>
      </c>
      <c r="I354" t="s">
        <v>2073</v>
      </c>
      <c r="J354" t="s">
        <v>2073</v>
      </c>
      <c r="K354" t="s">
        <v>2073</v>
      </c>
      <c r="L354" t="s">
        <v>2073</v>
      </c>
      <c r="M354" t="s">
        <v>2077</v>
      </c>
      <c r="N354" t="s">
        <v>2077</v>
      </c>
      <c r="O354" t="s">
        <v>2073</v>
      </c>
      <c r="P354" t="s">
        <v>2073</v>
      </c>
      <c r="Q354" t="s">
        <v>2073</v>
      </c>
      <c r="R354" t="s">
        <v>2073</v>
      </c>
      <c r="S354" t="s">
        <v>2073</v>
      </c>
      <c r="T354" t="s">
        <v>2073</v>
      </c>
      <c r="U354" t="s">
        <v>2077</v>
      </c>
      <c r="V354" t="s">
        <v>2073</v>
      </c>
      <c r="W354" t="s">
        <v>2072</v>
      </c>
      <c r="X354" t="s">
        <v>2072</v>
      </c>
      <c r="Y354" t="s">
        <v>2073</v>
      </c>
      <c r="Z354" t="s">
        <v>2073</v>
      </c>
      <c r="AA354" t="s">
        <v>2073</v>
      </c>
      <c r="AB354" t="s">
        <v>2073</v>
      </c>
      <c r="AC354" t="s">
        <v>2073</v>
      </c>
      <c r="AD354" t="s">
        <v>2073</v>
      </c>
      <c r="AE354" t="s">
        <v>2073</v>
      </c>
      <c r="AF354" t="s">
        <v>2072</v>
      </c>
      <c r="AG354" t="s">
        <v>2073</v>
      </c>
      <c r="AH354" t="s">
        <v>2073</v>
      </c>
      <c r="AI354" t="s">
        <v>2073</v>
      </c>
      <c r="AJ354" t="s">
        <v>2073</v>
      </c>
      <c r="AK354" t="s">
        <v>2073</v>
      </c>
      <c r="AL354" t="s">
        <v>2072</v>
      </c>
      <c r="AM354" t="s">
        <v>2073</v>
      </c>
      <c r="AN354" t="s">
        <v>2073</v>
      </c>
      <c r="AO354" t="s">
        <v>2073</v>
      </c>
      <c r="AP354" t="s">
        <v>2072</v>
      </c>
      <c r="AQ354" t="s">
        <v>2073</v>
      </c>
      <c r="AR354" t="s">
        <v>2073</v>
      </c>
      <c r="AS354" t="s">
        <v>2073</v>
      </c>
      <c r="AT354" t="s">
        <v>2073</v>
      </c>
      <c r="AU354" t="s">
        <v>2073</v>
      </c>
      <c r="AV354" t="s">
        <v>2073</v>
      </c>
      <c r="AW354" t="s">
        <v>2077</v>
      </c>
      <c r="AX354" t="s">
        <v>2073</v>
      </c>
      <c r="AY354" t="s">
        <v>2073</v>
      </c>
      <c r="AZ354" t="s">
        <v>2073</v>
      </c>
      <c r="BA354" t="s">
        <v>2077</v>
      </c>
      <c r="BB354" t="s">
        <v>2073</v>
      </c>
      <c r="BC354" t="s">
        <v>2073</v>
      </c>
      <c r="BD354" t="s">
        <v>2073</v>
      </c>
      <c r="BE354" t="s">
        <v>2072</v>
      </c>
      <c r="BF354" t="s">
        <v>2073</v>
      </c>
      <c r="BG354" t="s">
        <v>2073</v>
      </c>
      <c r="BH354" t="s">
        <v>2073</v>
      </c>
      <c r="BI354" t="s">
        <v>2073</v>
      </c>
      <c r="BJ354" t="s">
        <v>2073</v>
      </c>
      <c r="BK354" t="s">
        <v>2073</v>
      </c>
      <c r="BL354" t="s">
        <v>2073</v>
      </c>
      <c r="BM354" t="s">
        <v>2073</v>
      </c>
      <c r="BN354" t="s">
        <v>2073</v>
      </c>
      <c r="BO354" t="s">
        <v>2073</v>
      </c>
      <c r="BP354" t="s">
        <v>2073</v>
      </c>
      <c r="BQ354" t="s">
        <v>2073</v>
      </c>
    </row>
    <row r="355" spans="1:69" x14ac:dyDescent="0.25">
      <c r="A355" t="s">
        <v>2429</v>
      </c>
      <c r="B355" t="s">
        <v>82</v>
      </c>
      <c r="C355" t="s">
        <v>2072</v>
      </c>
      <c r="D355" t="s">
        <v>2077</v>
      </c>
      <c r="E355" t="s">
        <v>2073</v>
      </c>
      <c r="F355" t="s">
        <v>2072</v>
      </c>
      <c r="G355" t="s">
        <v>2072</v>
      </c>
      <c r="H355" t="s">
        <v>2072</v>
      </c>
      <c r="I355" t="s">
        <v>2073</v>
      </c>
      <c r="J355" t="s">
        <v>2072</v>
      </c>
      <c r="K355" t="s">
        <v>2072</v>
      </c>
      <c r="L355" t="s">
        <v>2072</v>
      </c>
      <c r="M355" t="s">
        <v>2072</v>
      </c>
      <c r="N355" t="s">
        <v>2072</v>
      </c>
      <c r="O355" t="s">
        <v>2073</v>
      </c>
      <c r="P355" t="s">
        <v>2072</v>
      </c>
      <c r="Q355" t="s">
        <v>2072</v>
      </c>
      <c r="R355" t="s">
        <v>2072</v>
      </c>
      <c r="S355" t="s">
        <v>2072</v>
      </c>
      <c r="T355" t="s">
        <v>2073</v>
      </c>
      <c r="U355" t="s">
        <v>2072</v>
      </c>
      <c r="V355" t="s">
        <v>2072</v>
      </c>
      <c r="W355" t="s">
        <v>2073</v>
      </c>
      <c r="X355" t="s">
        <v>2073</v>
      </c>
      <c r="Y355" t="s">
        <v>2072</v>
      </c>
      <c r="Z355" t="s">
        <v>2072</v>
      </c>
      <c r="AA355" t="s">
        <v>2072</v>
      </c>
      <c r="AB355" t="s">
        <v>2072</v>
      </c>
      <c r="AC355" t="s">
        <v>2072</v>
      </c>
      <c r="AD355" t="s">
        <v>2072</v>
      </c>
      <c r="AE355" t="s">
        <v>2072</v>
      </c>
      <c r="AF355" t="s">
        <v>2072</v>
      </c>
      <c r="AG355" t="s">
        <v>2072</v>
      </c>
      <c r="AH355" t="s">
        <v>2072</v>
      </c>
      <c r="AI355" t="s">
        <v>2072</v>
      </c>
      <c r="AJ355" t="s">
        <v>2072</v>
      </c>
      <c r="AK355" t="s">
        <v>2072</v>
      </c>
      <c r="AL355" t="s">
        <v>2072</v>
      </c>
      <c r="AM355" t="s">
        <v>2072</v>
      </c>
      <c r="AN355" t="s">
        <v>2072</v>
      </c>
      <c r="AO355" t="s">
        <v>2072</v>
      </c>
      <c r="AP355" t="s">
        <v>2073</v>
      </c>
      <c r="AQ355" t="s">
        <v>2072</v>
      </c>
      <c r="AR355" t="s">
        <v>2072</v>
      </c>
      <c r="AS355" t="s">
        <v>2072</v>
      </c>
      <c r="AT355" t="s">
        <v>2072</v>
      </c>
      <c r="AU355" t="s">
        <v>2072</v>
      </c>
      <c r="AV355" t="s">
        <v>2072</v>
      </c>
      <c r="AW355" t="s">
        <v>2073</v>
      </c>
      <c r="AX355" t="s">
        <v>2072</v>
      </c>
      <c r="AY355" t="s">
        <v>2072</v>
      </c>
      <c r="AZ355" t="s">
        <v>2072</v>
      </c>
      <c r="BA355" t="s">
        <v>2072</v>
      </c>
      <c r="BB355" t="s">
        <v>2072</v>
      </c>
      <c r="BC355" t="s">
        <v>2072</v>
      </c>
      <c r="BD355" t="s">
        <v>2072</v>
      </c>
      <c r="BE355" t="s">
        <v>2072</v>
      </c>
      <c r="BF355" t="s">
        <v>2072</v>
      </c>
      <c r="BG355" t="s">
        <v>2072</v>
      </c>
      <c r="BH355" t="s">
        <v>2072</v>
      </c>
      <c r="BI355" t="s">
        <v>2073</v>
      </c>
      <c r="BJ355" t="s">
        <v>2072</v>
      </c>
      <c r="BK355" t="s">
        <v>2072</v>
      </c>
      <c r="BL355" t="s">
        <v>2073</v>
      </c>
      <c r="BM355" t="s">
        <v>2072</v>
      </c>
      <c r="BN355" t="s">
        <v>2073</v>
      </c>
      <c r="BO355" t="s">
        <v>2073</v>
      </c>
      <c r="BP355" t="s">
        <v>2072</v>
      </c>
      <c r="BQ355" t="s">
        <v>2072</v>
      </c>
    </row>
    <row r="356" spans="1:69" x14ac:dyDescent="0.25">
      <c r="A356" t="s">
        <v>2430</v>
      </c>
      <c r="B356" t="s">
        <v>82</v>
      </c>
      <c r="C356" t="s">
        <v>2072</v>
      </c>
      <c r="D356" t="s">
        <v>2072</v>
      </c>
      <c r="E356" t="s">
        <v>2073</v>
      </c>
      <c r="F356" t="s">
        <v>2072</v>
      </c>
      <c r="G356" t="s">
        <v>2072</v>
      </c>
      <c r="H356" t="s">
        <v>2073</v>
      </c>
      <c r="I356" t="s">
        <v>2072</v>
      </c>
      <c r="J356" t="s">
        <v>2072</v>
      </c>
      <c r="K356" t="s">
        <v>2072</v>
      </c>
      <c r="L356" t="s">
        <v>2072</v>
      </c>
      <c r="M356" t="s">
        <v>2073</v>
      </c>
      <c r="N356" t="s">
        <v>2073</v>
      </c>
      <c r="O356" t="s">
        <v>2073</v>
      </c>
      <c r="P356" t="s">
        <v>2077</v>
      </c>
      <c r="Q356" t="s">
        <v>2077</v>
      </c>
      <c r="R356" t="s">
        <v>2077</v>
      </c>
      <c r="S356" t="s">
        <v>2077</v>
      </c>
      <c r="T356" t="s">
        <v>2077</v>
      </c>
      <c r="U356" t="s">
        <v>2077</v>
      </c>
      <c r="V356" t="s">
        <v>2077</v>
      </c>
      <c r="W356" t="s">
        <v>2077</v>
      </c>
      <c r="X356" t="s">
        <v>2077</v>
      </c>
      <c r="Y356" t="s">
        <v>2077</v>
      </c>
      <c r="Z356" t="s">
        <v>2077</v>
      </c>
      <c r="AA356" t="s">
        <v>2077</v>
      </c>
      <c r="AB356" t="s">
        <v>2077</v>
      </c>
      <c r="AC356" t="s">
        <v>2072</v>
      </c>
      <c r="AD356" t="s">
        <v>2072</v>
      </c>
      <c r="AE356" t="s">
        <v>2072</v>
      </c>
      <c r="AF356" t="s">
        <v>2072</v>
      </c>
      <c r="AG356" t="s">
        <v>2072</v>
      </c>
      <c r="AH356" t="s">
        <v>2072</v>
      </c>
      <c r="AI356" t="s">
        <v>2072</v>
      </c>
      <c r="AJ356" t="s">
        <v>2072</v>
      </c>
      <c r="AK356" t="s">
        <v>2077</v>
      </c>
      <c r="AL356" t="s">
        <v>2077</v>
      </c>
      <c r="AM356" t="s">
        <v>2077</v>
      </c>
      <c r="AN356" t="s">
        <v>2077</v>
      </c>
      <c r="AO356" t="s">
        <v>2077</v>
      </c>
      <c r="AP356" t="s">
        <v>2077</v>
      </c>
      <c r="AQ356" t="s">
        <v>2077</v>
      </c>
      <c r="AR356" t="s">
        <v>2077</v>
      </c>
      <c r="AS356" t="s">
        <v>2072</v>
      </c>
      <c r="AT356" t="s">
        <v>2072</v>
      </c>
      <c r="AU356" t="s">
        <v>2072</v>
      </c>
      <c r="AV356" t="s">
        <v>2072</v>
      </c>
      <c r="AW356" t="s">
        <v>2073</v>
      </c>
      <c r="AX356" t="s">
        <v>2072</v>
      </c>
      <c r="AY356" t="s">
        <v>2072</v>
      </c>
      <c r="AZ356" t="s">
        <v>2072</v>
      </c>
      <c r="BA356" t="s">
        <v>2072</v>
      </c>
      <c r="BB356" t="s">
        <v>2077</v>
      </c>
      <c r="BC356" t="s">
        <v>2077</v>
      </c>
      <c r="BD356" t="s">
        <v>2072</v>
      </c>
      <c r="BE356" t="s">
        <v>2072</v>
      </c>
      <c r="BF356" t="s">
        <v>2073</v>
      </c>
      <c r="BG356" t="s">
        <v>2073</v>
      </c>
      <c r="BH356" t="s">
        <v>2073</v>
      </c>
      <c r="BI356" t="s">
        <v>2073</v>
      </c>
      <c r="BJ356" t="s">
        <v>2072</v>
      </c>
      <c r="BK356" t="s">
        <v>2072</v>
      </c>
      <c r="BL356" t="s">
        <v>2073</v>
      </c>
      <c r="BM356" t="s">
        <v>2077</v>
      </c>
      <c r="BN356" t="s">
        <v>2077</v>
      </c>
      <c r="BO356" t="s">
        <v>2077</v>
      </c>
      <c r="BP356" t="s">
        <v>2072</v>
      </c>
      <c r="BQ356" t="s">
        <v>2072</v>
      </c>
    </row>
    <row r="357" spans="1:69" x14ac:dyDescent="0.25">
      <c r="A357" t="s">
        <v>2431</v>
      </c>
      <c r="B357" t="s">
        <v>49</v>
      </c>
      <c r="C357" t="s">
        <v>2072</v>
      </c>
      <c r="D357" t="s">
        <v>2072</v>
      </c>
      <c r="E357" t="s">
        <v>2073</v>
      </c>
      <c r="F357" t="s">
        <v>2072</v>
      </c>
      <c r="G357" t="s">
        <v>2072</v>
      </c>
      <c r="H357" t="s">
        <v>2072</v>
      </c>
      <c r="I357" t="s">
        <v>2072</v>
      </c>
      <c r="J357" t="s">
        <v>2072</v>
      </c>
      <c r="K357" t="s">
        <v>2072</v>
      </c>
      <c r="L357" t="s">
        <v>2072</v>
      </c>
      <c r="M357" t="s">
        <v>2072</v>
      </c>
      <c r="N357" t="s">
        <v>2072</v>
      </c>
      <c r="O357" t="s">
        <v>2072</v>
      </c>
      <c r="P357" t="s">
        <v>2072</v>
      </c>
      <c r="Q357" t="s">
        <v>2072</v>
      </c>
      <c r="R357" t="s">
        <v>2072</v>
      </c>
      <c r="S357" t="s">
        <v>2072</v>
      </c>
      <c r="T357" t="s">
        <v>2072</v>
      </c>
      <c r="U357" t="s">
        <v>2072</v>
      </c>
      <c r="V357" t="s">
        <v>2072</v>
      </c>
      <c r="W357" t="s">
        <v>2073</v>
      </c>
      <c r="X357" t="s">
        <v>2072</v>
      </c>
      <c r="Y357" t="s">
        <v>2072</v>
      </c>
      <c r="Z357" t="s">
        <v>2072</v>
      </c>
      <c r="AA357" t="s">
        <v>2072</v>
      </c>
      <c r="AB357" t="s">
        <v>2072</v>
      </c>
      <c r="AC357" t="s">
        <v>2072</v>
      </c>
      <c r="AD357" t="s">
        <v>2072</v>
      </c>
      <c r="AE357" t="s">
        <v>2072</v>
      </c>
      <c r="AF357" t="s">
        <v>2072</v>
      </c>
      <c r="AG357" t="s">
        <v>2072</v>
      </c>
      <c r="AH357" t="s">
        <v>2072</v>
      </c>
      <c r="AI357" t="s">
        <v>2072</v>
      </c>
      <c r="AJ357" t="s">
        <v>2072</v>
      </c>
      <c r="AK357" t="s">
        <v>2072</v>
      </c>
      <c r="AL357" t="s">
        <v>2072</v>
      </c>
      <c r="AM357" t="s">
        <v>2072</v>
      </c>
      <c r="AN357" t="s">
        <v>2072</v>
      </c>
      <c r="AO357" t="s">
        <v>2072</v>
      </c>
      <c r="AP357" t="s">
        <v>2073</v>
      </c>
      <c r="AQ357" t="s">
        <v>2072</v>
      </c>
      <c r="AR357" t="s">
        <v>2072</v>
      </c>
      <c r="AS357" t="s">
        <v>2072</v>
      </c>
      <c r="AT357" t="s">
        <v>2072</v>
      </c>
      <c r="AU357" t="s">
        <v>2072</v>
      </c>
      <c r="AV357" t="s">
        <v>2072</v>
      </c>
      <c r="AW357" t="s">
        <v>2073</v>
      </c>
      <c r="AX357" t="s">
        <v>2072</v>
      </c>
      <c r="AY357" t="s">
        <v>2072</v>
      </c>
      <c r="AZ357" t="s">
        <v>2072</v>
      </c>
      <c r="BA357" t="s">
        <v>2072</v>
      </c>
      <c r="BB357" t="s">
        <v>2073</v>
      </c>
      <c r="BC357" t="s">
        <v>2072</v>
      </c>
      <c r="BD357" t="s">
        <v>2072</v>
      </c>
      <c r="BE357" t="s">
        <v>2072</v>
      </c>
      <c r="BF357" t="s">
        <v>2072</v>
      </c>
      <c r="BG357" t="s">
        <v>2072</v>
      </c>
      <c r="BH357" t="s">
        <v>2072</v>
      </c>
      <c r="BI357" t="s">
        <v>2072</v>
      </c>
      <c r="BJ357" t="s">
        <v>2072</v>
      </c>
      <c r="BK357" t="s">
        <v>2072</v>
      </c>
      <c r="BL357" t="s">
        <v>2072</v>
      </c>
      <c r="BM357" t="s">
        <v>2072</v>
      </c>
      <c r="BN357" t="s">
        <v>2072</v>
      </c>
      <c r="BO357" t="s">
        <v>2072</v>
      </c>
      <c r="BP357" t="s">
        <v>2072</v>
      </c>
      <c r="BQ357" t="s">
        <v>2072</v>
      </c>
    </row>
    <row r="358" spans="1:69" x14ac:dyDescent="0.25">
      <c r="A358" t="s">
        <v>2432</v>
      </c>
      <c r="B358" t="s">
        <v>121</v>
      </c>
      <c r="C358" t="s">
        <v>2073</v>
      </c>
      <c r="D358" t="s">
        <v>2072</v>
      </c>
      <c r="E358" t="s">
        <v>2072</v>
      </c>
      <c r="F358" t="s">
        <v>2073</v>
      </c>
      <c r="G358" t="s">
        <v>2073</v>
      </c>
      <c r="H358" t="s">
        <v>2073</v>
      </c>
      <c r="I358" t="s">
        <v>2073</v>
      </c>
      <c r="J358" t="s">
        <v>2073</v>
      </c>
      <c r="K358" t="s">
        <v>2073</v>
      </c>
      <c r="L358" t="s">
        <v>2072</v>
      </c>
      <c r="M358" t="s">
        <v>2073</v>
      </c>
      <c r="N358" t="s">
        <v>2073</v>
      </c>
      <c r="O358" t="s">
        <v>2073</v>
      </c>
      <c r="P358" t="s">
        <v>2072</v>
      </c>
      <c r="Q358" t="s">
        <v>2072</v>
      </c>
      <c r="R358" t="s">
        <v>2072</v>
      </c>
      <c r="S358" t="s">
        <v>2073</v>
      </c>
      <c r="T358" t="s">
        <v>2073</v>
      </c>
      <c r="U358" t="s">
        <v>2072</v>
      </c>
      <c r="V358" t="s">
        <v>2073</v>
      </c>
      <c r="W358" t="s">
        <v>2072</v>
      </c>
      <c r="X358" t="s">
        <v>2072</v>
      </c>
      <c r="Y358" t="s">
        <v>2073</v>
      </c>
      <c r="Z358" t="s">
        <v>2073</v>
      </c>
      <c r="AA358" t="s">
        <v>2073</v>
      </c>
      <c r="AB358" t="s">
        <v>2073</v>
      </c>
      <c r="AC358" t="s">
        <v>2072</v>
      </c>
      <c r="AD358" t="s">
        <v>2073</v>
      </c>
      <c r="AE358" t="s">
        <v>2072</v>
      </c>
      <c r="AF358" t="s">
        <v>2072</v>
      </c>
      <c r="AG358" t="s">
        <v>2073</v>
      </c>
      <c r="AH358" t="s">
        <v>2073</v>
      </c>
      <c r="AI358" t="s">
        <v>2073</v>
      </c>
      <c r="AJ358" t="s">
        <v>2073</v>
      </c>
      <c r="AK358" t="s">
        <v>2073</v>
      </c>
      <c r="AL358" t="s">
        <v>2072</v>
      </c>
      <c r="AM358" t="s">
        <v>2073</v>
      </c>
      <c r="AN358" t="s">
        <v>2073</v>
      </c>
      <c r="AO358" t="s">
        <v>2073</v>
      </c>
      <c r="AP358" t="s">
        <v>2072</v>
      </c>
      <c r="AQ358" t="s">
        <v>2073</v>
      </c>
      <c r="AR358" t="s">
        <v>2073</v>
      </c>
      <c r="AS358" t="s">
        <v>2073</v>
      </c>
      <c r="AT358" t="s">
        <v>2073</v>
      </c>
      <c r="AU358" t="s">
        <v>2073</v>
      </c>
      <c r="AV358" t="s">
        <v>2073</v>
      </c>
      <c r="AW358" t="s">
        <v>2072</v>
      </c>
      <c r="AX358" t="s">
        <v>2073</v>
      </c>
      <c r="AY358" t="s">
        <v>2073</v>
      </c>
      <c r="AZ358" t="s">
        <v>2073</v>
      </c>
      <c r="BA358" t="s">
        <v>2072</v>
      </c>
      <c r="BB358" t="s">
        <v>2073</v>
      </c>
      <c r="BC358" t="s">
        <v>2073</v>
      </c>
      <c r="BD358" t="s">
        <v>2073</v>
      </c>
      <c r="BE358" t="s">
        <v>2072</v>
      </c>
      <c r="BF358" t="s">
        <v>2073</v>
      </c>
      <c r="BG358" t="s">
        <v>2073</v>
      </c>
      <c r="BH358" t="s">
        <v>2073</v>
      </c>
      <c r="BI358" t="s">
        <v>2073</v>
      </c>
      <c r="BJ358" t="s">
        <v>2073</v>
      </c>
      <c r="BK358" t="s">
        <v>2073</v>
      </c>
      <c r="BL358" t="s">
        <v>2073</v>
      </c>
      <c r="BM358" t="s">
        <v>2073</v>
      </c>
      <c r="BN358" t="s">
        <v>2077</v>
      </c>
      <c r="BO358" t="s">
        <v>2077</v>
      </c>
      <c r="BP358" t="s">
        <v>2073</v>
      </c>
      <c r="BQ358" t="s">
        <v>2073</v>
      </c>
    </row>
    <row r="359" spans="1:69" x14ac:dyDescent="0.25">
      <c r="A359" t="s">
        <v>2433</v>
      </c>
      <c r="B359" t="s">
        <v>89</v>
      </c>
      <c r="C359" t="s">
        <v>2077</v>
      </c>
      <c r="D359" t="s">
        <v>2072</v>
      </c>
      <c r="E359" t="s">
        <v>2073</v>
      </c>
      <c r="F359" t="s">
        <v>2072</v>
      </c>
      <c r="G359" t="s">
        <v>2072</v>
      </c>
      <c r="H359" t="s">
        <v>2073</v>
      </c>
      <c r="I359" t="s">
        <v>2073</v>
      </c>
      <c r="J359" t="s">
        <v>2072</v>
      </c>
      <c r="K359" t="s">
        <v>2072</v>
      </c>
      <c r="L359" t="s">
        <v>2072</v>
      </c>
      <c r="M359" t="s">
        <v>2072</v>
      </c>
      <c r="N359" t="s">
        <v>2072</v>
      </c>
      <c r="O359" t="s">
        <v>2077</v>
      </c>
      <c r="P359" t="s">
        <v>2077</v>
      </c>
      <c r="Q359" t="s">
        <v>2077</v>
      </c>
      <c r="R359" t="s">
        <v>2077</v>
      </c>
      <c r="S359" t="s">
        <v>2077</v>
      </c>
      <c r="T359" t="s">
        <v>2077</v>
      </c>
      <c r="U359" t="s">
        <v>2077</v>
      </c>
      <c r="V359" t="s">
        <v>2077</v>
      </c>
      <c r="W359" t="s">
        <v>2077</v>
      </c>
      <c r="X359" t="s">
        <v>2077</v>
      </c>
      <c r="Y359" t="s">
        <v>2077</v>
      </c>
      <c r="Z359" t="s">
        <v>2077</v>
      </c>
      <c r="AA359" t="s">
        <v>2077</v>
      </c>
      <c r="AB359" t="s">
        <v>2077</v>
      </c>
      <c r="AC359" t="s">
        <v>2077</v>
      </c>
      <c r="AD359" t="s">
        <v>2077</v>
      </c>
      <c r="AE359" t="s">
        <v>2077</v>
      </c>
      <c r="AF359" t="s">
        <v>2077</v>
      </c>
      <c r="AG359" t="s">
        <v>2077</v>
      </c>
      <c r="AH359" t="s">
        <v>2077</v>
      </c>
      <c r="AI359" t="s">
        <v>2077</v>
      </c>
      <c r="AJ359" t="s">
        <v>2077</v>
      </c>
      <c r="AK359" t="s">
        <v>2077</v>
      </c>
      <c r="AL359" t="s">
        <v>2077</v>
      </c>
      <c r="AM359" t="s">
        <v>2077</v>
      </c>
      <c r="AN359" t="s">
        <v>2077</v>
      </c>
      <c r="AO359" t="s">
        <v>2077</v>
      </c>
      <c r="AP359" t="s">
        <v>2077</v>
      </c>
      <c r="AQ359" t="s">
        <v>2077</v>
      </c>
      <c r="AR359" t="s">
        <v>2077</v>
      </c>
      <c r="AS359" t="s">
        <v>2077</v>
      </c>
      <c r="AT359" t="s">
        <v>2077</v>
      </c>
      <c r="AU359" t="s">
        <v>2077</v>
      </c>
      <c r="AV359" t="s">
        <v>2077</v>
      </c>
      <c r="AW359" t="s">
        <v>2077</v>
      </c>
      <c r="AX359" t="s">
        <v>2077</v>
      </c>
      <c r="AY359" t="s">
        <v>2077</v>
      </c>
      <c r="AZ359" t="s">
        <v>2077</v>
      </c>
      <c r="BA359" t="s">
        <v>2077</v>
      </c>
      <c r="BB359" t="s">
        <v>2077</v>
      </c>
      <c r="BC359" t="s">
        <v>2077</v>
      </c>
      <c r="BD359" t="s">
        <v>2077</v>
      </c>
      <c r="BE359" t="s">
        <v>2077</v>
      </c>
      <c r="BF359" t="s">
        <v>2077</v>
      </c>
      <c r="BG359" t="s">
        <v>2077</v>
      </c>
      <c r="BH359" t="s">
        <v>2073</v>
      </c>
      <c r="BI359" t="s">
        <v>2073</v>
      </c>
      <c r="BJ359" t="s">
        <v>2072</v>
      </c>
      <c r="BK359" t="s">
        <v>2072</v>
      </c>
      <c r="BL359" t="s">
        <v>2072</v>
      </c>
      <c r="BM359" t="s">
        <v>2072</v>
      </c>
      <c r="BN359" t="s">
        <v>2072</v>
      </c>
      <c r="BO359" t="s">
        <v>2073</v>
      </c>
      <c r="BP359" t="s">
        <v>2072</v>
      </c>
      <c r="BQ359" t="s">
        <v>2073</v>
      </c>
    </row>
    <row r="360" spans="1:69" x14ac:dyDescent="0.25">
      <c r="A360" t="s">
        <v>2434</v>
      </c>
      <c r="B360" t="s">
        <v>49</v>
      </c>
      <c r="C360" t="s">
        <v>2072</v>
      </c>
      <c r="D360" t="s">
        <v>2072</v>
      </c>
      <c r="E360" t="s">
        <v>2073</v>
      </c>
      <c r="F360" t="s">
        <v>2072</v>
      </c>
      <c r="G360" t="s">
        <v>2072</v>
      </c>
      <c r="H360" t="s">
        <v>2072</v>
      </c>
      <c r="I360" t="s">
        <v>2072</v>
      </c>
      <c r="J360" t="s">
        <v>2072</v>
      </c>
      <c r="K360" t="s">
        <v>2072</v>
      </c>
      <c r="L360" t="s">
        <v>2072</v>
      </c>
      <c r="M360" t="s">
        <v>2072</v>
      </c>
      <c r="N360" t="s">
        <v>2072</v>
      </c>
      <c r="O360" t="s">
        <v>2072</v>
      </c>
      <c r="P360" t="s">
        <v>2072</v>
      </c>
      <c r="Q360" t="s">
        <v>2072</v>
      </c>
      <c r="R360" t="s">
        <v>2072</v>
      </c>
      <c r="S360" t="s">
        <v>2072</v>
      </c>
      <c r="T360" t="s">
        <v>2072</v>
      </c>
      <c r="U360" t="s">
        <v>2072</v>
      </c>
      <c r="V360" t="s">
        <v>2072</v>
      </c>
      <c r="W360" t="s">
        <v>2073</v>
      </c>
      <c r="X360" t="s">
        <v>2073</v>
      </c>
      <c r="Y360" t="s">
        <v>2072</v>
      </c>
      <c r="Z360" t="s">
        <v>2072</v>
      </c>
      <c r="AA360" t="s">
        <v>2072</v>
      </c>
      <c r="AB360" t="s">
        <v>2072</v>
      </c>
      <c r="AC360" t="s">
        <v>2072</v>
      </c>
      <c r="AD360" t="s">
        <v>2072</v>
      </c>
      <c r="AE360" t="s">
        <v>2072</v>
      </c>
      <c r="AF360" t="s">
        <v>2072</v>
      </c>
      <c r="AG360" t="s">
        <v>2072</v>
      </c>
      <c r="AH360" t="s">
        <v>2072</v>
      </c>
      <c r="AI360" t="s">
        <v>2072</v>
      </c>
      <c r="AJ360" t="s">
        <v>2072</v>
      </c>
      <c r="AK360" t="s">
        <v>2072</v>
      </c>
      <c r="AL360" t="s">
        <v>2072</v>
      </c>
      <c r="AM360" t="s">
        <v>2072</v>
      </c>
      <c r="AN360" t="s">
        <v>2072</v>
      </c>
      <c r="AO360" t="s">
        <v>2072</v>
      </c>
      <c r="AP360" t="s">
        <v>2073</v>
      </c>
      <c r="AQ360" t="s">
        <v>2072</v>
      </c>
      <c r="AR360" t="s">
        <v>2072</v>
      </c>
      <c r="AS360" t="s">
        <v>2072</v>
      </c>
      <c r="AT360" t="s">
        <v>2072</v>
      </c>
      <c r="AU360" t="s">
        <v>2072</v>
      </c>
      <c r="AV360" t="s">
        <v>2072</v>
      </c>
      <c r="AW360" t="s">
        <v>2073</v>
      </c>
      <c r="AX360" t="s">
        <v>2072</v>
      </c>
      <c r="AY360" t="s">
        <v>2072</v>
      </c>
      <c r="AZ360" t="s">
        <v>2072</v>
      </c>
      <c r="BA360" t="s">
        <v>2072</v>
      </c>
      <c r="BB360" t="s">
        <v>2072</v>
      </c>
      <c r="BC360" t="s">
        <v>2072</v>
      </c>
      <c r="BD360" t="s">
        <v>2072</v>
      </c>
      <c r="BE360" t="s">
        <v>2072</v>
      </c>
      <c r="BF360" t="s">
        <v>2072</v>
      </c>
      <c r="BG360" t="s">
        <v>2072</v>
      </c>
      <c r="BH360" t="s">
        <v>2072</v>
      </c>
      <c r="BI360" t="s">
        <v>2072</v>
      </c>
      <c r="BJ360" t="s">
        <v>2072</v>
      </c>
      <c r="BK360" t="s">
        <v>2072</v>
      </c>
      <c r="BL360" t="s">
        <v>2073</v>
      </c>
      <c r="BM360" t="s">
        <v>2072</v>
      </c>
      <c r="BN360" t="s">
        <v>2073</v>
      </c>
      <c r="BO360" t="s">
        <v>2072</v>
      </c>
      <c r="BP360" t="s">
        <v>2072</v>
      </c>
      <c r="BQ360" t="s">
        <v>2072</v>
      </c>
    </row>
    <row r="361" spans="1:69" x14ac:dyDescent="0.25">
      <c r="A361" t="s">
        <v>2435</v>
      </c>
      <c r="B361" t="s">
        <v>29</v>
      </c>
      <c r="C361" t="s">
        <v>2072</v>
      </c>
      <c r="D361" t="s">
        <v>2072</v>
      </c>
      <c r="E361" t="s">
        <v>2072</v>
      </c>
      <c r="F361" t="s">
        <v>2072</v>
      </c>
      <c r="G361" t="s">
        <v>2072</v>
      </c>
      <c r="H361" t="s">
        <v>2072</v>
      </c>
      <c r="I361" t="s">
        <v>2072</v>
      </c>
      <c r="J361" t="s">
        <v>2072</v>
      </c>
      <c r="K361" t="s">
        <v>2072</v>
      </c>
      <c r="L361" t="s">
        <v>2072</v>
      </c>
      <c r="M361" t="s">
        <v>2072</v>
      </c>
      <c r="N361" t="s">
        <v>2072</v>
      </c>
      <c r="O361" t="s">
        <v>2072</v>
      </c>
      <c r="P361" t="s">
        <v>2072</v>
      </c>
      <c r="Q361" t="s">
        <v>2077</v>
      </c>
      <c r="R361" t="s">
        <v>2077</v>
      </c>
      <c r="S361" t="s">
        <v>2077</v>
      </c>
      <c r="T361" t="s">
        <v>2077</v>
      </c>
      <c r="U361" t="s">
        <v>2072</v>
      </c>
      <c r="V361" t="s">
        <v>2072</v>
      </c>
      <c r="W361" t="s">
        <v>2073</v>
      </c>
      <c r="X361" t="s">
        <v>2073</v>
      </c>
      <c r="Y361" t="s">
        <v>2072</v>
      </c>
      <c r="Z361" t="s">
        <v>2072</v>
      </c>
      <c r="AA361" t="s">
        <v>2072</v>
      </c>
      <c r="AB361" t="s">
        <v>2072</v>
      </c>
      <c r="AC361" t="s">
        <v>2072</v>
      </c>
      <c r="AD361" t="s">
        <v>2072</v>
      </c>
      <c r="AE361" t="s">
        <v>2072</v>
      </c>
      <c r="AF361" t="s">
        <v>2072</v>
      </c>
      <c r="AG361" t="s">
        <v>2072</v>
      </c>
      <c r="AH361" t="s">
        <v>2072</v>
      </c>
      <c r="AI361" t="s">
        <v>2072</v>
      </c>
      <c r="AJ361" t="s">
        <v>2072</v>
      </c>
      <c r="AK361" t="s">
        <v>2072</v>
      </c>
      <c r="AL361" t="s">
        <v>2072</v>
      </c>
      <c r="AM361" t="s">
        <v>2072</v>
      </c>
      <c r="AN361" t="s">
        <v>2072</v>
      </c>
      <c r="AO361" t="s">
        <v>2072</v>
      </c>
      <c r="AP361" t="s">
        <v>2073</v>
      </c>
      <c r="AQ361" t="s">
        <v>2072</v>
      </c>
      <c r="AR361" t="s">
        <v>2072</v>
      </c>
      <c r="AS361" t="s">
        <v>2072</v>
      </c>
      <c r="AT361" t="s">
        <v>2072</v>
      </c>
      <c r="AU361" t="s">
        <v>2072</v>
      </c>
      <c r="AV361" t="s">
        <v>2072</v>
      </c>
      <c r="AW361" t="s">
        <v>2073</v>
      </c>
      <c r="AX361" t="s">
        <v>2072</v>
      </c>
      <c r="AY361" t="s">
        <v>2072</v>
      </c>
      <c r="AZ361" t="s">
        <v>2077</v>
      </c>
      <c r="BA361" t="s">
        <v>2077</v>
      </c>
      <c r="BB361" t="s">
        <v>2077</v>
      </c>
      <c r="BC361" t="s">
        <v>2077</v>
      </c>
      <c r="BD361" t="s">
        <v>2072</v>
      </c>
      <c r="BE361" t="s">
        <v>2072</v>
      </c>
      <c r="BF361" t="s">
        <v>2072</v>
      </c>
      <c r="BG361" t="s">
        <v>2072</v>
      </c>
      <c r="BH361" t="s">
        <v>2073</v>
      </c>
      <c r="BI361" t="s">
        <v>2072</v>
      </c>
      <c r="BJ361" t="s">
        <v>2073</v>
      </c>
      <c r="BK361" t="s">
        <v>2072</v>
      </c>
      <c r="BL361" t="s">
        <v>2073</v>
      </c>
      <c r="BM361" t="s">
        <v>2072</v>
      </c>
      <c r="BN361" t="s">
        <v>2073</v>
      </c>
      <c r="BO361" t="s">
        <v>2073</v>
      </c>
      <c r="BP361" t="s">
        <v>2072</v>
      </c>
      <c r="BQ361" t="s">
        <v>2073</v>
      </c>
    </row>
    <row r="362" spans="1:69" x14ac:dyDescent="0.25">
      <c r="A362" t="s">
        <v>2436</v>
      </c>
      <c r="B362" t="s">
        <v>95</v>
      </c>
      <c r="C362" t="s">
        <v>2072</v>
      </c>
      <c r="D362" t="s">
        <v>2077</v>
      </c>
      <c r="E362" t="s">
        <v>2072</v>
      </c>
      <c r="F362" t="s">
        <v>2073</v>
      </c>
      <c r="G362" t="s">
        <v>2072</v>
      </c>
      <c r="H362" t="s">
        <v>2073</v>
      </c>
      <c r="I362" t="s">
        <v>2073</v>
      </c>
      <c r="J362" t="s">
        <v>2072</v>
      </c>
      <c r="K362" t="s">
        <v>2072</v>
      </c>
      <c r="L362" t="s">
        <v>2072</v>
      </c>
      <c r="M362" t="s">
        <v>2072</v>
      </c>
      <c r="N362" t="s">
        <v>2072</v>
      </c>
      <c r="O362" t="s">
        <v>2072</v>
      </c>
      <c r="P362" t="s">
        <v>2072</v>
      </c>
      <c r="Q362" t="s">
        <v>2072</v>
      </c>
      <c r="R362" t="s">
        <v>2072</v>
      </c>
      <c r="S362" t="s">
        <v>2072</v>
      </c>
      <c r="T362" t="s">
        <v>2073</v>
      </c>
      <c r="U362" t="s">
        <v>2072</v>
      </c>
      <c r="V362" t="s">
        <v>2072</v>
      </c>
      <c r="W362" t="s">
        <v>2073</v>
      </c>
      <c r="X362" t="s">
        <v>2073</v>
      </c>
      <c r="Y362" t="s">
        <v>2072</v>
      </c>
      <c r="Z362" t="s">
        <v>2072</v>
      </c>
      <c r="AA362" t="s">
        <v>2072</v>
      </c>
      <c r="AB362" t="s">
        <v>2077</v>
      </c>
      <c r="AC362" t="s">
        <v>2077</v>
      </c>
      <c r="AD362" t="s">
        <v>2072</v>
      </c>
      <c r="AE362" t="s">
        <v>2072</v>
      </c>
      <c r="AF362" t="s">
        <v>2072</v>
      </c>
      <c r="AG362" t="s">
        <v>2072</v>
      </c>
      <c r="AH362" t="s">
        <v>2072</v>
      </c>
      <c r="AI362" t="s">
        <v>2073</v>
      </c>
      <c r="AJ362" t="s">
        <v>2077</v>
      </c>
      <c r="AK362" t="s">
        <v>2072</v>
      </c>
      <c r="AL362" t="s">
        <v>2072</v>
      </c>
      <c r="AM362" t="s">
        <v>2072</v>
      </c>
      <c r="AN362" t="s">
        <v>2072</v>
      </c>
      <c r="AO362" t="s">
        <v>2072</v>
      </c>
      <c r="AP362" t="s">
        <v>2073</v>
      </c>
      <c r="AQ362" t="s">
        <v>2072</v>
      </c>
      <c r="AR362" t="s">
        <v>2072</v>
      </c>
      <c r="AS362" t="s">
        <v>2073</v>
      </c>
      <c r="AT362" t="s">
        <v>2072</v>
      </c>
      <c r="AU362" t="s">
        <v>2072</v>
      </c>
      <c r="AV362" t="s">
        <v>2072</v>
      </c>
      <c r="AW362" t="s">
        <v>2072</v>
      </c>
      <c r="AX362" t="s">
        <v>2072</v>
      </c>
      <c r="AY362" t="s">
        <v>2072</v>
      </c>
      <c r="AZ362" t="s">
        <v>2072</v>
      </c>
      <c r="BA362" t="s">
        <v>2072</v>
      </c>
      <c r="BB362" t="s">
        <v>2073</v>
      </c>
      <c r="BC362" t="s">
        <v>2072</v>
      </c>
      <c r="BD362" t="s">
        <v>2072</v>
      </c>
      <c r="BE362" t="s">
        <v>2072</v>
      </c>
      <c r="BF362" t="s">
        <v>2072</v>
      </c>
      <c r="BG362" t="s">
        <v>2072</v>
      </c>
      <c r="BH362" t="s">
        <v>2073</v>
      </c>
      <c r="BI362" t="s">
        <v>2073</v>
      </c>
      <c r="BJ362" t="s">
        <v>2073</v>
      </c>
      <c r="BK362" t="s">
        <v>2072</v>
      </c>
      <c r="BL362" t="s">
        <v>2073</v>
      </c>
      <c r="BM362" t="s">
        <v>2072</v>
      </c>
      <c r="BN362" t="s">
        <v>2073</v>
      </c>
      <c r="BO362" t="s">
        <v>2073</v>
      </c>
      <c r="BP362" t="s">
        <v>2072</v>
      </c>
      <c r="BQ362" t="s">
        <v>2073</v>
      </c>
    </row>
    <row r="363" spans="1:69" x14ac:dyDescent="0.25">
      <c r="A363" t="s">
        <v>2437</v>
      </c>
      <c r="B363" t="s">
        <v>1168</v>
      </c>
      <c r="C363" t="s">
        <v>2073</v>
      </c>
      <c r="D363" t="s">
        <v>2077</v>
      </c>
      <c r="E363" t="s">
        <v>2072</v>
      </c>
      <c r="F363" t="s">
        <v>2073</v>
      </c>
      <c r="G363" t="s">
        <v>2073</v>
      </c>
      <c r="H363" t="s">
        <v>2073</v>
      </c>
      <c r="I363" t="s">
        <v>2073</v>
      </c>
      <c r="J363" t="s">
        <v>2073</v>
      </c>
      <c r="K363" t="s">
        <v>2073</v>
      </c>
      <c r="L363" t="s">
        <v>2073</v>
      </c>
      <c r="M363" t="s">
        <v>2073</v>
      </c>
      <c r="N363" t="s">
        <v>2073</v>
      </c>
      <c r="O363" t="s">
        <v>2073</v>
      </c>
      <c r="P363" t="s">
        <v>2073</v>
      </c>
      <c r="Q363" t="s">
        <v>2073</v>
      </c>
      <c r="R363" t="s">
        <v>2073</v>
      </c>
      <c r="S363" t="s">
        <v>2073</v>
      </c>
      <c r="T363" t="s">
        <v>2073</v>
      </c>
      <c r="U363" t="s">
        <v>2073</v>
      </c>
      <c r="V363" t="s">
        <v>2073</v>
      </c>
      <c r="W363" t="s">
        <v>2072</v>
      </c>
      <c r="X363" t="s">
        <v>2072</v>
      </c>
      <c r="Y363" t="s">
        <v>2073</v>
      </c>
      <c r="Z363" t="s">
        <v>2073</v>
      </c>
      <c r="AA363" t="s">
        <v>2073</v>
      </c>
      <c r="AB363" t="s">
        <v>2073</v>
      </c>
      <c r="AC363" t="s">
        <v>2077</v>
      </c>
      <c r="AD363" t="s">
        <v>2077</v>
      </c>
      <c r="AE363" t="s">
        <v>2077</v>
      </c>
      <c r="AF363" t="s">
        <v>2077</v>
      </c>
      <c r="AG363" t="s">
        <v>2077</v>
      </c>
      <c r="AH363" t="s">
        <v>2077</v>
      </c>
      <c r="AI363" t="s">
        <v>2077</v>
      </c>
      <c r="AJ363" t="s">
        <v>2077</v>
      </c>
      <c r="AK363" t="s">
        <v>2077</v>
      </c>
      <c r="AL363" t="s">
        <v>2077</v>
      </c>
      <c r="AM363" t="s">
        <v>2077</v>
      </c>
      <c r="AN363" t="s">
        <v>2077</v>
      </c>
      <c r="AO363" t="s">
        <v>2077</v>
      </c>
      <c r="AP363" t="s">
        <v>2077</v>
      </c>
      <c r="AQ363" t="s">
        <v>2077</v>
      </c>
      <c r="AR363" t="s">
        <v>2077</v>
      </c>
      <c r="AS363" t="s">
        <v>2077</v>
      </c>
      <c r="AT363" t="s">
        <v>2077</v>
      </c>
      <c r="AU363" t="s">
        <v>2077</v>
      </c>
      <c r="AV363" t="s">
        <v>2077</v>
      </c>
      <c r="AW363" t="s">
        <v>2077</v>
      </c>
      <c r="AX363" t="s">
        <v>2077</v>
      </c>
      <c r="AY363" t="s">
        <v>2077</v>
      </c>
      <c r="AZ363" t="s">
        <v>2077</v>
      </c>
      <c r="BA363" t="s">
        <v>2077</v>
      </c>
      <c r="BB363" t="s">
        <v>2077</v>
      </c>
      <c r="BC363" t="s">
        <v>2077</v>
      </c>
      <c r="BD363" t="s">
        <v>2073</v>
      </c>
      <c r="BE363" t="s">
        <v>2072</v>
      </c>
      <c r="BF363" t="s">
        <v>2073</v>
      </c>
      <c r="BG363" t="s">
        <v>2073</v>
      </c>
      <c r="BH363" t="s">
        <v>2073</v>
      </c>
      <c r="BI363" t="s">
        <v>2073</v>
      </c>
      <c r="BJ363" t="s">
        <v>2073</v>
      </c>
      <c r="BK363" t="s">
        <v>2073</v>
      </c>
      <c r="BL363" t="s">
        <v>2073</v>
      </c>
      <c r="BM363" t="s">
        <v>2073</v>
      </c>
      <c r="BN363" t="s">
        <v>2073</v>
      </c>
      <c r="BO363" t="s">
        <v>2073</v>
      </c>
      <c r="BP363" t="s">
        <v>2073</v>
      </c>
      <c r="BQ363" t="s">
        <v>2073</v>
      </c>
    </row>
    <row r="364" spans="1:69" x14ac:dyDescent="0.25">
      <c r="A364" t="s">
        <v>2438</v>
      </c>
      <c r="B364" t="s">
        <v>1542</v>
      </c>
      <c r="C364" t="s">
        <v>2073</v>
      </c>
      <c r="D364" t="s">
        <v>2072</v>
      </c>
      <c r="E364" t="s">
        <v>2077</v>
      </c>
      <c r="F364" t="s">
        <v>2077</v>
      </c>
      <c r="G364" t="s">
        <v>2077</v>
      </c>
      <c r="H364" t="s">
        <v>2077</v>
      </c>
      <c r="I364" t="s">
        <v>2077</v>
      </c>
      <c r="J364" t="s">
        <v>2073</v>
      </c>
      <c r="K364" t="s">
        <v>2073</v>
      </c>
      <c r="L364" t="s">
        <v>2073</v>
      </c>
      <c r="M364" t="s">
        <v>2073</v>
      </c>
      <c r="N364" t="s">
        <v>2073</v>
      </c>
      <c r="O364" t="s">
        <v>2073</v>
      </c>
      <c r="P364" t="s">
        <v>2073</v>
      </c>
      <c r="Q364" t="s">
        <v>2073</v>
      </c>
      <c r="R364" t="s">
        <v>2073</v>
      </c>
      <c r="S364" t="s">
        <v>2073</v>
      </c>
      <c r="T364" t="s">
        <v>2073</v>
      </c>
      <c r="U364" t="s">
        <v>2073</v>
      </c>
      <c r="V364" t="s">
        <v>2073</v>
      </c>
      <c r="W364" t="s">
        <v>2072</v>
      </c>
      <c r="X364" t="s">
        <v>2073</v>
      </c>
      <c r="Y364" t="s">
        <v>2073</v>
      </c>
      <c r="Z364" t="s">
        <v>2073</v>
      </c>
      <c r="AA364" t="s">
        <v>2073</v>
      </c>
      <c r="AB364" t="s">
        <v>2073</v>
      </c>
      <c r="AC364" t="s">
        <v>2073</v>
      </c>
      <c r="AD364" t="s">
        <v>2073</v>
      </c>
      <c r="AE364" t="s">
        <v>2073</v>
      </c>
      <c r="AF364" t="s">
        <v>2073</v>
      </c>
      <c r="AG364" t="s">
        <v>2073</v>
      </c>
      <c r="AH364" t="s">
        <v>2073</v>
      </c>
      <c r="AI364" t="s">
        <v>2073</v>
      </c>
      <c r="AJ364" t="s">
        <v>2073</v>
      </c>
      <c r="AK364" t="s">
        <v>2073</v>
      </c>
      <c r="AL364" t="s">
        <v>2072</v>
      </c>
      <c r="AM364" t="s">
        <v>2073</v>
      </c>
      <c r="AN364" t="s">
        <v>2073</v>
      </c>
      <c r="AO364" t="s">
        <v>2073</v>
      </c>
      <c r="AP364" t="s">
        <v>2072</v>
      </c>
      <c r="AQ364" t="s">
        <v>2073</v>
      </c>
      <c r="AR364" t="s">
        <v>2073</v>
      </c>
      <c r="AS364" t="s">
        <v>2073</v>
      </c>
      <c r="AT364" t="s">
        <v>2073</v>
      </c>
      <c r="AU364" t="s">
        <v>2073</v>
      </c>
      <c r="AV364" t="s">
        <v>2073</v>
      </c>
      <c r="AW364" t="s">
        <v>2072</v>
      </c>
      <c r="AX364" t="s">
        <v>2077</v>
      </c>
      <c r="AY364" t="s">
        <v>2073</v>
      </c>
      <c r="AZ364" t="s">
        <v>2073</v>
      </c>
      <c r="BA364" t="s">
        <v>2073</v>
      </c>
      <c r="BB364" t="s">
        <v>2073</v>
      </c>
      <c r="BC364" t="s">
        <v>2073</v>
      </c>
      <c r="BD364" t="s">
        <v>2073</v>
      </c>
      <c r="BE364" t="s">
        <v>2072</v>
      </c>
      <c r="BF364" t="s">
        <v>2073</v>
      </c>
      <c r="BG364" t="s">
        <v>2073</v>
      </c>
      <c r="BH364" t="s">
        <v>2073</v>
      </c>
      <c r="BI364" t="s">
        <v>2073</v>
      </c>
      <c r="BJ364" t="s">
        <v>2073</v>
      </c>
      <c r="BK364" t="s">
        <v>2073</v>
      </c>
      <c r="BL364" t="s">
        <v>2073</v>
      </c>
      <c r="BM364" t="s">
        <v>2073</v>
      </c>
      <c r="BN364" t="s">
        <v>2073</v>
      </c>
      <c r="BO364" t="s">
        <v>2073</v>
      </c>
      <c r="BP364" t="s">
        <v>2073</v>
      </c>
      <c r="BQ364" t="s">
        <v>2073</v>
      </c>
    </row>
    <row r="365" spans="1:69" x14ac:dyDescent="0.25">
      <c r="A365" t="s">
        <v>2439</v>
      </c>
      <c r="B365" t="s">
        <v>265</v>
      </c>
      <c r="C365" t="s">
        <v>2077</v>
      </c>
      <c r="D365" t="s">
        <v>2077</v>
      </c>
      <c r="E365" t="s">
        <v>2072</v>
      </c>
      <c r="F365" t="s">
        <v>2072</v>
      </c>
      <c r="G365" t="s">
        <v>2072</v>
      </c>
      <c r="H365" t="s">
        <v>2072</v>
      </c>
      <c r="I365" t="s">
        <v>2072</v>
      </c>
      <c r="J365" t="s">
        <v>2077</v>
      </c>
      <c r="K365" t="s">
        <v>2077</v>
      </c>
      <c r="L365" t="s">
        <v>2077</v>
      </c>
      <c r="M365" t="s">
        <v>2077</v>
      </c>
      <c r="N365" t="s">
        <v>2077</v>
      </c>
      <c r="O365" t="s">
        <v>2072</v>
      </c>
      <c r="P365" t="s">
        <v>2072</v>
      </c>
      <c r="Q365" t="s">
        <v>2077</v>
      </c>
      <c r="R365" t="s">
        <v>2077</v>
      </c>
      <c r="S365" t="s">
        <v>2077</v>
      </c>
      <c r="T365" t="s">
        <v>2077</v>
      </c>
      <c r="U365" t="s">
        <v>2072</v>
      </c>
      <c r="V365" t="s">
        <v>2072</v>
      </c>
      <c r="W365" t="s">
        <v>2073</v>
      </c>
      <c r="X365" t="s">
        <v>2073</v>
      </c>
      <c r="Y365" t="s">
        <v>2072</v>
      </c>
      <c r="Z365" t="s">
        <v>2072</v>
      </c>
      <c r="AA365" t="s">
        <v>2072</v>
      </c>
      <c r="AB365" t="s">
        <v>2072</v>
      </c>
      <c r="AC365" t="s">
        <v>2072</v>
      </c>
      <c r="AD365" t="s">
        <v>2077</v>
      </c>
      <c r="AE365" t="s">
        <v>2072</v>
      </c>
      <c r="AF365" t="s">
        <v>2072</v>
      </c>
      <c r="AG365" t="s">
        <v>2072</v>
      </c>
      <c r="AH365" t="s">
        <v>2072</v>
      </c>
      <c r="AI365" t="s">
        <v>2077</v>
      </c>
      <c r="AJ365" t="s">
        <v>2077</v>
      </c>
      <c r="AK365" t="s">
        <v>2077</v>
      </c>
      <c r="AL365" t="s">
        <v>2077</v>
      </c>
      <c r="AM365" t="s">
        <v>2077</v>
      </c>
      <c r="AN365" t="s">
        <v>2077</v>
      </c>
      <c r="AO365" t="s">
        <v>2077</v>
      </c>
      <c r="AP365" t="s">
        <v>2077</v>
      </c>
      <c r="AQ365" t="s">
        <v>2077</v>
      </c>
      <c r="AR365" t="s">
        <v>2077</v>
      </c>
      <c r="AS365" t="s">
        <v>2077</v>
      </c>
      <c r="AT365" t="s">
        <v>2077</v>
      </c>
      <c r="AU365" t="s">
        <v>2077</v>
      </c>
      <c r="AV365" t="s">
        <v>2077</v>
      </c>
      <c r="AW365" t="s">
        <v>2077</v>
      </c>
      <c r="AX365" t="s">
        <v>2077</v>
      </c>
      <c r="AY365" t="s">
        <v>2077</v>
      </c>
      <c r="AZ365" t="s">
        <v>2077</v>
      </c>
      <c r="BA365" t="s">
        <v>2077</v>
      </c>
      <c r="BB365" t="s">
        <v>2077</v>
      </c>
      <c r="BC365" t="s">
        <v>2077</v>
      </c>
      <c r="BD365" t="s">
        <v>2077</v>
      </c>
      <c r="BE365" t="s">
        <v>2077</v>
      </c>
      <c r="BF365" t="s">
        <v>2077</v>
      </c>
      <c r="BG365" t="s">
        <v>2077</v>
      </c>
      <c r="BH365" t="s">
        <v>2077</v>
      </c>
      <c r="BI365" t="s">
        <v>2077</v>
      </c>
      <c r="BJ365" t="s">
        <v>2077</v>
      </c>
      <c r="BK365" t="s">
        <v>2077</v>
      </c>
      <c r="BL365" t="s">
        <v>2077</v>
      </c>
      <c r="BM365" t="s">
        <v>2077</v>
      </c>
      <c r="BN365" t="s">
        <v>2077</v>
      </c>
      <c r="BO365" t="s">
        <v>2077</v>
      </c>
      <c r="BP365" t="s">
        <v>2077</v>
      </c>
      <c r="BQ365" t="s">
        <v>2077</v>
      </c>
    </row>
    <row r="366" spans="1:69" x14ac:dyDescent="0.25">
      <c r="A366" t="s">
        <v>2440</v>
      </c>
      <c r="B366" t="s">
        <v>63</v>
      </c>
      <c r="C366" t="s">
        <v>2073</v>
      </c>
      <c r="D366" t="s">
        <v>2077</v>
      </c>
      <c r="E366" t="s">
        <v>2072</v>
      </c>
      <c r="F366" t="s">
        <v>2073</v>
      </c>
      <c r="G366" t="s">
        <v>2073</v>
      </c>
      <c r="H366" t="s">
        <v>2073</v>
      </c>
      <c r="I366" t="s">
        <v>2073</v>
      </c>
      <c r="J366" t="s">
        <v>2073</v>
      </c>
      <c r="K366" t="s">
        <v>2073</v>
      </c>
      <c r="L366" t="s">
        <v>2073</v>
      </c>
      <c r="M366" t="s">
        <v>2073</v>
      </c>
      <c r="N366" t="s">
        <v>2073</v>
      </c>
      <c r="O366" t="s">
        <v>2077</v>
      </c>
      <c r="P366" t="s">
        <v>2073</v>
      </c>
      <c r="Q366" t="s">
        <v>2073</v>
      </c>
      <c r="R366" t="s">
        <v>2073</v>
      </c>
      <c r="S366" t="s">
        <v>2073</v>
      </c>
      <c r="T366" t="s">
        <v>2073</v>
      </c>
      <c r="U366" t="s">
        <v>2073</v>
      </c>
      <c r="V366" t="s">
        <v>2073</v>
      </c>
      <c r="W366" t="s">
        <v>2072</v>
      </c>
      <c r="X366" t="s">
        <v>2072</v>
      </c>
      <c r="Y366" t="s">
        <v>2073</v>
      </c>
      <c r="Z366" t="s">
        <v>2073</v>
      </c>
      <c r="AA366" t="s">
        <v>2073</v>
      </c>
      <c r="AB366" t="s">
        <v>2073</v>
      </c>
      <c r="AC366" t="s">
        <v>2073</v>
      </c>
      <c r="AD366" t="s">
        <v>2073</v>
      </c>
      <c r="AE366" t="s">
        <v>2073</v>
      </c>
      <c r="AF366" t="s">
        <v>2077</v>
      </c>
      <c r="AG366" t="s">
        <v>2073</v>
      </c>
      <c r="AH366" t="s">
        <v>2073</v>
      </c>
      <c r="AI366" t="s">
        <v>2073</v>
      </c>
      <c r="AJ366" t="s">
        <v>2073</v>
      </c>
      <c r="AK366" t="s">
        <v>2073</v>
      </c>
      <c r="AL366" t="s">
        <v>2072</v>
      </c>
      <c r="AM366" t="s">
        <v>2073</v>
      </c>
      <c r="AN366" t="s">
        <v>2073</v>
      </c>
      <c r="AO366" t="s">
        <v>2073</v>
      </c>
      <c r="AP366" t="s">
        <v>2072</v>
      </c>
      <c r="AQ366" t="s">
        <v>2073</v>
      </c>
      <c r="AR366" t="s">
        <v>2073</v>
      </c>
      <c r="AS366" t="s">
        <v>2073</v>
      </c>
      <c r="AT366" t="s">
        <v>2073</v>
      </c>
      <c r="AU366" t="s">
        <v>2073</v>
      </c>
      <c r="AV366" t="s">
        <v>2073</v>
      </c>
      <c r="AW366" t="s">
        <v>2072</v>
      </c>
      <c r="AX366" t="s">
        <v>2073</v>
      </c>
      <c r="AY366" t="s">
        <v>2073</v>
      </c>
      <c r="AZ366" t="s">
        <v>2073</v>
      </c>
      <c r="BA366" t="s">
        <v>2073</v>
      </c>
      <c r="BB366" t="s">
        <v>2073</v>
      </c>
      <c r="BC366" t="s">
        <v>2073</v>
      </c>
      <c r="BD366" t="s">
        <v>2073</v>
      </c>
      <c r="BE366" t="s">
        <v>2072</v>
      </c>
      <c r="BF366" t="s">
        <v>2073</v>
      </c>
      <c r="BG366" t="s">
        <v>2073</v>
      </c>
      <c r="BH366" t="s">
        <v>2073</v>
      </c>
      <c r="BI366" t="s">
        <v>2073</v>
      </c>
      <c r="BJ366" t="s">
        <v>2073</v>
      </c>
      <c r="BK366" t="s">
        <v>2073</v>
      </c>
      <c r="BL366" t="s">
        <v>2073</v>
      </c>
      <c r="BM366" t="s">
        <v>2077</v>
      </c>
      <c r="BN366" t="s">
        <v>2073</v>
      </c>
      <c r="BO366" t="s">
        <v>2073</v>
      </c>
      <c r="BP366" t="s">
        <v>2073</v>
      </c>
      <c r="BQ366" t="s">
        <v>2077</v>
      </c>
    </row>
    <row r="367" spans="1:69" x14ac:dyDescent="0.25">
      <c r="A367" t="s">
        <v>2441</v>
      </c>
      <c r="B367" t="s">
        <v>121</v>
      </c>
      <c r="C367" t="s">
        <v>2072</v>
      </c>
      <c r="D367" t="s">
        <v>2072</v>
      </c>
      <c r="E367" t="s">
        <v>2073</v>
      </c>
      <c r="F367" t="s">
        <v>2072</v>
      </c>
      <c r="G367" t="s">
        <v>2072</v>
      </c>
      <c r="H367" t="s">
        <v>2072</v>
      </c>
      <c r="I367" t="s">
        <v>2072</v>
      </c>
      <c r="J367" t="s">
        <v>2072</v>
      </c>
      <c r="K367" t="s">
        <v>2072</v>
      </c>
      <c r="L367" t="s">
        <v>2072</v>
      </c>
      <c r="M367" t="s">
        <v>2077</v>
      </c>
      <c r="N367" t="s">
        <v>2072</v>
      </c>
      <c r="O367" t="s">
        <v>2077</v>
      </c>
      <c r="P367" t="s">
        <v>2077</v>
      </c>
      <c r="Q367" t="s">
        <v>2077</v>
      </c>
      <c r="R367" t="s">
        <v>2077</v>
      </c>
      <c r="S367" t="s">
        <v>2077</v>
      </c>
      <c r="T367" t="s">
        <v>2077</v>
      </c>
      <c r="U367" t="s">
        <v>2077</v>
      </c>
      <c r="V367" t="s">
        <v>2077</v>
      </c>
      <c r="W367" t="s">
        <v>2077</v>
      </c>
      <c r="X367" t="s">
        <v>2077</v>
      </c>
      <c r="Y367" t="s">
        <v>2077</v>
      </c>
      <c r="Z367" t="s">
        <v>2077</v>
      </c>
      <c r="AA367" t="s">
        <v>2077</v>
      </c>
      <c r="AB367" t="s">
        <v>2077</v>
      </c>
      <c r="AC367" t="s">
        <v>2072</v>
      </c>
      <c r="AD367" t="s">
        <v>2072</v>
      </c>
      <c r="AE367" t="s">
        <v>2072</v>
      </c>
      <c r="AF367" t="s">
        <v>2077</v>
      </c>
      <c r="AG367" t="s">
        <v>2077</v>
      </c>
      <c r="AH367" t="s">
        <v>2077</v>
      </c>
      <c r="AI367" t="s">
        <v>2077</v>
      </c>
      <c r="AJ367" t="s">
        <v>2077</v>
      </c>
      <c r="AK367" t="s">
        <v>2077</v>
      </c>
      <c r="AL367" t="s">
        <v>2077</v>
      </c>
      <c r="AM367" t="s">
        <v>2072</v>
      </c>
      <c r="AN367" t="s">
        <v>2072</v>
      </c>
      <c r="AO367" t="s">
        <v>2072</v>
      </c>
      <c r="AP367" t="s">
        <v>2073</v>
      </c>
      <c r="AQ367" t="s">
        <v>2072</v>
      </c>
      <c r="AR367" t="s">
        <v>2072</v>
      </c>
      <c r="AS367" t="s">
        <v>2077</v>
      </c>
      <c r="AT367" t="s">
        <v>2072</v>
      </c>
      <c r="AU367" t="s">
        <v>2072</v>
      </c>
      <c r="AV367" t="s">
        <v>2072</v>
      </c>
      <c r="AW367" t="s">
        <v>2073</v>
      </c>
      <c r="AX367" t="s">
        <v>2072</v>
      </c>
      <c r="AY367" t="s">
        <v>2072</v>
      </c>
      <c r="AZ367" t="s">
        <v>2072</v>
      </c>
      <c r="BA367" t="s">
        <v>2072</v>
      </c>
      <c r="BB367" t="s">
        <v>2073</v>
      </c>
      <c r="BC367" t="s">
        <v>2072</v>
      </c>
      <c r="BD367" t="s">
        <v>2072</v>
      </c>
      <c r="BE367" t="s">
        <v>2072</v>
      </c>
      <c r="BF367" t="s">
        <v>2072</v>
      </c>
      <c r="BG367" t="s">
        <v>2073</v>
      </c>
      <c r="BH367" t="s">
        <v>2072</v>
      </c>
      <c r="BI367" t="s">
        <v>2073</v>
      </c>
      <c r="BJ367" t="s">
        <v>2072</v>
      </c>
      <c r="BK367" t="s">
        <v>2072</v>
      </c>
      <c r="BL367" t="s">
        <v>2072</v>
      </c>
      <c r="BM367" t="s">
        <v>2077</v>
      </c>
      <c r="BN367" t="s">
        <v>2077</v>
      </c>
      <c r="BO367" t="s">
        <v>2077</v>
      </c>
      <c r="BP367" t="s">
        <v>2077</v>
      </c>
      <c r="BQ367" t="s">
        <v>2072</v>
      </c>
    </row>
    <row r="368" spans="1:69" x14ac:dyDescent="0.25">
      <c r="A368" t="s">
        <v>2442</v>
      </c>
      <c r="B368" t="s">
        <v>253</v>
      </c>
      <c r="C368" t="s">
        <v>2073</v>
      </c>
      <c r="D368" t="s">
        <v>2072</v>
      </c>
      <c r="E368" t="s">
        <v>2072</v>
      </c>
      <c r="F368" t="s">
        <v>2073</v>
      </c>
      <c r="G368" t="s">
        <v>2073</v>
      </c>
      <c r="H368" t="s">
        <v>2073</v>
      </c>
      <c r="I368" t="s">
        <v>2073</v>
      </c>
      <c r="J368" t="s">
        <v>2073</v>
      </c>
      <c r="K368" t="s">
        <v>2073</v>
      </c>
      <c r="L368" t="s">
        <v>2073</v>
      </c>
      <c r="M368" t="s">
        <v>2073</v>
      </c>
      <c r="N368" t="s">
        <v>2073</v>
      </c>
      <c r="O368" t="s">
        <v>2073</v>
      </c>
      <c r="P368" t="s">
        <v>2072</v>
      </c>
      <c r="Q368" t="s">
        <v>2073</v>
      </c>
      <c r="R368" t="s">
        <v>2072</v>
      </c>
      <c r="S368" t="s">
        <v>2073</v>
      </c>
      <c r="T368" t="s">
        <v>2073</v>
      </c>
      <c r="U368" t="s">
        <v>2073</v>
      </c>
      <c r="V368" t="s">
        <v>2072</v>
      </c>
      <c r="W368" t="s">
        <v>2072</v>
      </c>
      <c r="X368" t="s">
        <v>2072</v>
      </c>
      <c r="Y368" t="s">
        <v>2073</v>
      </c>
      <c r="Z368" t="s">
        <v>2073</v>
      </c>
      <c r="AA368" t="s">
        <v>2073</v>
      </c>
      <c r="AB368" t="s">
        <v>2073</v>
      </c>
      <c r="AC368" t="s">
        <v>2073</v>
      </c>
      <c r="AD368" t="s">
        <v>2073</v>
      </c>
      <c r="AE368" t="s">
        <v>2073</v>
      </c>
      <c r="AF368" t="s">
        <v>2072</v>
      </c>
      <c r="AG368" t="s">
        <v>2073</v>
      </c>
      <c r="AH368" t="s">
        <v>2073</v>
      </c>
      <c r="AI368" t="s">
        <v>2073</v>
      </c>
      <c r="AJ368" t="s">
        <v>2073</v>
      </c>
      <c r="AK368" t="s">
        <v>2073</v>
      </c>
      <c r="AL368" t="s">
        <v>2072</v>
      </c>
      <c r="AM368" t="s">
        <v>2073</v>
      </c>
      <c r="AN368" t="s">
        <v>2073</v>
      </c>
      <c r="AO368" t="s">
        <v>2073</v>
      </c>
      <c r="AP368" t="s">
        <v>2072</v>
      </c>
      <c r="AQ368" t="s">
        <v>2073</v>
      </c>
      <c r="AR368" t="s">
        <v>2073</v>
      </c>
      <c r="AS368" t="s">
        <v>2073</v>
      </c>
      <c r="AT368" t="s">
        <v>2073</v>
      </c>
      <c r="AU368" t="s">
        <v>2073</v>
      </c>
      <c r="AV368" t="s">
        <v>2073</v>
      </c>
      <c r="AW368" t="s">
        <v>2072</v>
      </c>
      <c r="AX368" t="s">
        <v>2073</v>
      </c>
      <c r="AY368" t="s">
        <v>2073</v>
      </c>
      <c r="AZ368" t="s">
        <v>2073</v>
      </c>
      <c r="BA368" t="s">
        <v>2073</v>
      </c>
      <c r="BB368" t="s">
        <v>2073</v>
      </c>
      <c r="BC368" t="s">
        <v>2073</v>
      </c>
      <c r="BD368" t="s">
        <v>2073</v>
      </c>
      <c r="BE368" t="s">
        <v>2072</v>
      </c>
      <c r="BF368" t="s">
        <v>2073</v>
      </c>
      <c r="BG368" t="s">
        <v>2073</v>
      </c>
      <c r="BH368" t="s">
        <v>2072</v>
      </c>
      <c r="BI368" t="s">
        <v>2073</v>
      </c>
      <c r="BJ368" t="s">
        <v>2073</v>
      </c>
      <c r="BK368" t="s">
        <v>2073</v>
      </c>
      <c r="BL368" t="s">
        <v>2073</v>
      </c>
      <c r="BM368" t="s">
        <v>2073</v>
      </c>
      <c r="BN368" t="s">
        <v>2073</v>
      </c>
      <c r="BO368" t="s">
        <v>2073</v>
      </c>
      <c r="BP368" t="s">
        <v>2073</v>
      </c>
      <c r="BQ368" t="s">
        <v>2073</v>
      </c>
    </row>
    <row r="369" spans="1:69" x14ac:dyDescent="0.25">
      <c r="A369" t="s">
        <v>2443</v>
      </c>
      <c r="B369" t="s">
        <v>95</v>
      </c>
      <c r="C369" t="s">
        <v>2072</v>
      </c>
      <c r="D369" t="s">
        <v>2072</v>
      </c>
      <c r="E369" t="s">
        <v>2073</v>
      </c>
      <c r="F369" t="s">
        <v>2072</v>
      </c>
      <c r="G369" t="s">
        <v>2072</v>
      </c>
      <c r="H369" t="s">
        <v>2072</v>
      </c>
      <c r="I369" t="s">
        <v>2072</v>
      </c>
      <c r="J369" t="s">
        <v>2077</v>
      </c>
      <c r="K369" t="s">
        <v>2077</v>
      </c>
      <c r="L369" t="s">
        <v>2077</v>
      </c>
      <c r="M369" t="s">
        <v>2077</v>
      </c>
      <c r="N369" t="s">
        <v>2077</v>
      </c>
      <c r="O369" t="s">
        <v>2077</v>
      </c>
      <c r="P369" t="s">
        <v>2077</v>
      </c>
      <c r="Q369" t="s">
        <v>2072</v>
      </c>
      <c r="R369" t="s">
        <v>2072</v>
      </c>
      <c r="S369" t="s">
        <v>2072</v>
      </c>
      <c r="T369" t="s">
        <v>2072</v>
      </c>
      <c r="U369" t="s">
        <v>2072</v>
      </c>
      <c r="V369" t="s">
        <v>2072</v>
      </c>
      <c r="W369" t="s">
        <v>2073</v>
      </c>
      <c r="X369" t="s">
        <v>2073</v>
      </c>
      <c r="Y369" t="s">
        <v>2072</v>
      </c>
      <c r="Z369" t="s">
        <v>2072</v>
      </c>
      <c r="AA369" t="s">
        <v>2072</v>
      </c>
      <c r="AB369" t="s">
        <v>2072</v>
      </c>
      <c r="AC369" t="s">
        <v>2072</v>
      </c>
      <c r="AD369" t="s">
        <v>2072</v>
      </c>
      <c r="AE369" t="s">
        <v>2072</v>
      </c>
      <c r="AF369" t="s">
        <v>2072</v>
      </c>
      <c r="AG369" t="s">
        <v>2073</v>
      </c>
      <c r="AH369" t="s">
        <v>2072</v>
      </c>
      <c r="AI369" t="s">
        <v>2072</v>
      </c>
      <c r="AJ369" t="s">
        <v>2072</v>
      </c>
      <c r="AK369" t="s">
        <v>2072</v>
      </c>
      <c r="AL369" t="s">
        <v>2072</v>
      </c>
      <c r="AM369" t="s">
        <v>2072</v>
      </c>
      <c r="AN369" t="s">
        <v>2072</v>
      </c>
      <c r="AO369" t="s">
        <v>2072</v>
      </c>
      <c r="AP369" t="s">
        <v>2073</v>
      </c>
      <c r="AQ369" t="s">
        <v>2072</v>
      </c>
      <c r="AR369" t="s">
        <v>2072</v>
      </c>
      <c r="AS369" t="s">
        <v>2072</v>
      </c>
      <c r="AT369" t="s">
        <v>2072</v>
      </c>
      <c r="AU369" t="s">
        <v>2072</v>
      </c>
      <c r="AV369" t="s">
        <v>2072</v>
      </c>
      <c r="AW369" t="s">
        <v>2073</v>
      </c>
      <c r="AX369" t="s">
        <v>2072</v>
      </c>
      <c r="AY369" t="s">
        <v>2072</v>
      </c>
      <c r="AZ369" t="s">
        <v>2072</v>
      </c>
      <c r="BA369" t="s">
        <v>2072</v>
      </c>
      <c r="BB369" t="s">
        <v>2072</v>
      </c>
      <c r="BC369" t="s">
        <v>2072</v>
      </c>
      <c r="BD369" t="s">
        <v>2072</v>
      </c>
      <c r="BE369" t="s">
        <v>2072</v>
      </c>
      <c r="BF369" t="s">
        <v>2072</v>
      </c>
      <c r="BG369" t="s">
        <v>2072</v>
      </c>
      <c r="BH369" t="s">
        <v>2072</v>
      </c>
      <c r="BI369" t="s">
        <v>2073</v>
      </c>
      <c r="BJ369" t="s">
        <v>2072</v>
      </c>
      <c r="BK369" t="s">
        <v>2072</v>
      </c>
      <c r="BL369" t="s">
        <v>2072</v>
      </c>
      <c r="BM369" t="s">
        <v>2077</v>
      </c>
      <c r="BN369" t="s">
        <v>2077</v>
      </c>
      <c r="BO369" t="s">
        <v>2077</v>
      </c>
      <c r="BP369" t="s">
        <v>2077</v>
      </c>
      <c r="BQ369" t="s">
        <v>2072</v>
      </c>
    </row>
    <row r="370" spans="1:69" x14ac:dyDescent="0.25">
      <c r="A370" t="s">
        <v>2444</v>
      </c>
      <c r="B370" t="s">
        <v>1162</v>
      </c>
      <c r="C370" t="s">
        <v>2072</v>
      </c>
      <c r="D370" t="s">
        <v>2077</v>
      </c>
      <c r="E370" t="s">
        <v>2072</v>
      </c>
      <c r="F370" t="s">
        <v>2073</v>
      </c>
      <c r="G370" t="s">
        <v>2073</v>
      </c>
      <c r="H370" t="s">
        <v>2073</v>
      </c>
      <c r="I370" t="s">
        <v>2073</v>
      </c>
      <c r="J370" t="s">
        <v>2073</v>
      </c>
      <c r="K370" t="s">
        <v>2072</v>
      </c>
      <c r="L370" t="s">
        <v>2073</v>
      </c>
      <c r="M370" t="s">
        <v>2073</v>
      </c>
      <c r="N370" t="s">
        <v>2073</v>
      </c>
      <c r="O370" t="s">
        <v>2073</v>
      </c>
      <c r="P370" t="s">
        <v>2077</v>
      </c>
      <c r="Q370" t="s">
        <v>2077</v>
      </c>
      <c r="R370" t="s">
        <v>2077</v>
      </c>
      <c r="S370" t="s">
        <v>2077</v>
      </c>
      <c r="T370" t="s">
        <v>2077</v>
      </c>
      <c r="U370" t="s">
        <v>2073</v>
      </c>
      <c r="V370" t="s">
        <v>2073</v>
      </c>
      <c r="W370" t="s">
        <v>2072</v>
      </c>
      <c r="X370" t="s">
        <v>2073</v>
      </c>
      <c r="Y370" t="s">
        <v>2077</v>
      </c>
      <c r="Z370" t="s">
        <v>2077</v>
      </c>
      <c r="AA370" t="s">
        <v>2077</v>
      </c>
      <c r="AB370" t="s">
        <v>2077</v>
      </c>
      <c r="AC370" t="s">
        <v>2073</v>
      </c>
      <c r="AD370" t="s">
        <v>2073</v>
      </c>
      <c r="AE370" t="s">
        <v>2073</v>
      </c>
      <c r="AF370" t="s">
        <v>2072</v>
      </c>
      <c r="AG370" t="s">
        <v>2073</v>
      </c>
      <c r="AH370" t="s">
        <v>2073</v>
      </c>
      <c r="AI370" t="s">
        <v>2077</v>
      </c>
      <c r="AJ370" t="s">
        <v>2073</v>
      </c>
      <c r="AK370" t="s">
        <v>2073</v>
      </c>
      <c r="AL370" t="s">
        <v>2072</v>
      </c>
      <c r="AM370" t="s">
        <v>2073</v>
      </c>
      <c r="AN370" t="s">
        <v>2073</v>
      </c>
      <c r="AO370" t="s">
        <v>2073</v>
      </c>
      <c r="AP370" t="s">
        <v>2072</v>
      </c>
      <c r="AQ370" t="s">
        <v>2073</v>
      </c>
      <c r="AR370" t="s">
        <v>2073</v>
      </c>
      <c r="AS370" t="s">
        <v>2073</v>
      </c>
      <c r="AT370" t="s">
        <v>2072</v>
      </c>
      <c r="AU370" t="s">
        <v>2073</v>
      </c>
      <c r="AV370" t="s">
        <v>2073</v>
      </c>
      <c r="AW370" t="s">
        <v>2073</v>
      </c>
      <c r="AX370" t="s">
        <v>2073</v>
      </c>
      <c r="AY370" t="s">
        <v>2073</v>
      </c>
      <c r="AZ370" t="s">
        <v>2073</v>
      </c>
      <c r="BA370" t="s">
        <v>2073</v>
      </c>
      <c r="BB370" t="s">
        <v>2077</v>
      </c>
      <c r="BC370" t="s">
        <v>2077</v>
      </c>
      <c r="BD370" t="s">
        <v>2077</v>
      </c>
      <c r="BE370" t="s">
        <v>2077</v>
      </c>
      <c r="BF370" t="s">
        <v>2077</v>
      </c>
      <c r="BG370" t="s">
        <v>2077</v>
      </c>
      <c r="BH370" t="s">
        <v>2073</v>
      </c>
      <c r="BI370" t="s">
        <v>2073</v>
      </c>
      <c r="BJ370" t="s">
        <v>2073</v>
      </c>
      <c r="BK370" t="s">
        <v>2073</v>
      </c>
      <c r="BL370" t="s">
        <v>2073</v>
      </c>
      <c r="BM370" t="s">
        <v>2077</v>
      </c>
      <c r="BN370" t="s">
        <v>2077</v>
      </c>
      <c r="BO370" t="s">
        <v>2077</v>
      </c>
      <c r="BP370" t="s">
        <v>2077</v>
      </c>
      <c r="BQ370" t="s">
        <v>2077</v>
      </c>
    </row>
    <row r="371" spans="1:69" x14ac:dyDescent="0.25">
      <c r="A371" t="s">
        <v>2445</v>
      </c>
      <c r="B371" t="s">
        <v>168</v>
      </c>
      <c r="C371" t="s">
        <v>2073</v>
      </c>
      <c r="D371" t="s">
        <v>2077</v>
      </c>
      <c r="E371" t="s">
        <v>2072</v>
      </c>
      <c r="F371" t="s">
        <v>2073</v>
      </c>
      <c r="G371" t="s">
        <v>2073</v>
      </c>
      <c r="H371" t="s">
        <v>2073</v>
      </c>
      <c r="I371" t="s">
        <v>2073</v>
      </c>
      <c r="J371" t="s">
        <v>2073</v>
      </c>
      <c r="K371" t="s">
        <v>2073</v>
      </c>
      <c r="L371" t="s">
        <v>2073</v>
      </c>
      <c r="M371" t="s">
        <v>2073</v>
      </c>
      <c r="N371" t="s">
        <v>2073</v>
      </c>
      <c r="O371" t="s">
        <v>2073</v>
      </c>
      <c r="P371" t="s">
        <v>2073</v>
      </c>
      <c r="Q371" t="s">
        <v>2073</v>
      </c>
      <c r="R371" t="s">
        <v>2073</v>
      </c>
      <c r="S371" t="s">
        <v>2073</v>
      </c>
      <c r="T371" t="s">
        <v>2072</v>
      </c>
      <c r="U371" t="s">
        <v>2073</v>
      </c>
      <c r="V371" t="s">
        <v>2073</v>
      </c>
      <c r="W371" t="s">
        <v>2072</v>
      </c>
      <c r="X371" t="s">
        <v>2072</v>
      </c>
      <c r="Y371" t="s">
        <v>2073</v>
      </c>
      <c r="Z371" t="s">
        <v>2073</v>
      </c>
      <c r="AA371" t="s">
        <v>2073</v>
      </c>
      <c r="AB371" t="s">
        <v>2073</v>
      </c>
      <c r="AC371" t="s">
        <v>2077</v>
      </c>
      <c r="AD371" t="s">
        <v>2073</v>
      </c>
      <c r="AE371" t="s">
        <v>2073</v>
      </c>
      <c r="AF371" t="s">
        <v>2072</v>
      </c>
      <c r="AG371" t="s">
        <v>2073</v>
      </c>
      <c r="AH371" t="s">
        <v>2073</v>
      </c>
      <c r="AI371" t="s">
        <v>2073</v>
      </c>
      <c r="AJ371" t="s">
        <v>2077</v>
      </c>
      <c r="AK371" t="s">
        <v>2077</v>
      </c>
      <c r="AL371" t="s">
        <v>2072</v>
      </c>
      <c r="AM371" t="s">
        <v>2073</v>
      </c>
      <c r="AN371" t="s">
        <v>2073</v>
      </c>
      <c r="AO371" t="s">
        <v>2073</v>
      </c>
      <c r="AP371" t="s">
        <v>2072</v>
      </c>
      <c r="AQ371" t="s">
        <v>2073</v>
      </c>
      <c r="AR371" t="s">
        <v>2073</v>
      </c>
      <c r="AS371" t="s">
        <v>2077</v>
      </c>
      <c r="AT371" t="s">
        <v>2073</v>
      </c>
      <c r="AU371" t="s">
        <v>2073</v>
      </c>
      <c r="AV371" t="s">
        <v>2073</v>
      </c>
      <c r="AW371" t="s">
        <v>2077</v>
      </c>
      <c r="AX371" t="s">
        <v>2077</v>
      </c>
      <c r="AY371" t="s">
        <v>2073</v>
      </c>
      <c r="AZ371" t="s">
        <v>2073</v>
      </c>
      <c r="BA371" t="s">
        <v>2073</v>
      </c>
      <c r="BB371" t="s">
        <v>2073</v>
      </c>
      <c r="BC371" t="s">
        <v>2073</v>
      </c>
      <c r="BD371" t="s">
        <v>2077</v>
      </c>
      <c r="BE371" t="s">
        <v>2077</v>
      </c>
      <c r="BF371" t="s">
        <v>2077</v>
      </c>
      <c r="BG371" t="s">
        <v>2077</v>
      </c>
      <c r="BH371" t="s">
        <v>2073</v>
      </c>
      <c r="BI371" t="s">
        <v>2073</v>
      </c>
      <c r="BJ371" t="s">
        <v>2073</v>
      </c>
      <c r="BK371" t="s">
        <v>2073</v>
      </c>
      <c r="BL371" t="s">
        <v>2073</v>
      </c>
      <c r="BM371" t="s">
        <v>2073</v>
      </c>
      <c r="BN371" t="s">
        <v>2077</v>
      </c>
      <c r="BO371" t="s">
        <v>2077</v>
      </c>
      <c r="BP371" t="s">
        <v>2077</v>
      </c>
      <c r="BQ371" t="s">
        <v>2073</v>
      </c>
    </row>
    <row r="372" spans="1:69" x14ac:dyDescent="0.25">
      <c r="A372" t="s">
        <v>2446</v>
      </c>
      <c r="B372" t="s">
        <v>108</v>
      </c>
      <c r="C372" t="s">
        <v>2072</v>
      </c>
      <c r="D372" t="s">
        <v>2073</v>
      </c>
      <c r="E372" t="s">
        <v>2072</v>
      </c>
      <c r="F372" t="s">
        <v>2072</v>
      </c>
      <c r="G372" t="s">
        <v>2072</v>
      </c>
      <c r="H372" t="s">
        <v>2072</v>
      </c>
      <c r="I372" t="s">
        <v>2072</v>
      </c>
      <c r="J372" t="s">
        <v>2072</v>
      </c>
      <c r="K372" t="s">
        <v>2072</v>
      </c>
      <c r="L372" t="s">
        <v>2072</v>
      </c>
      <c r="M372" t="s">
        <v>2072</v>
      </c>
      <c r="N372" t="s">
        <v>2072</v>
      </c>
      <c r="O372" t="s">
        <v>2073</v>
      </c>
      <c r="P372" t="s">
        <v>2072</v>
      </c>
      <c r="Q372" t="s">
        <v>2072</v>
      </c>
      <c r="R372" t="s">
        <v>2072</v>
      </c>
      <c r="S372" t="s">
        <v>2072</v>
      </c>
      <c r="T372" t="s">
        <v>2073</v>
      </c>
      <c r="U372" t="s">
        <v>2072</v>
      </c>
      <c r="V372" t="s">
        <v>2072</v>
      </c>
      <c r="W372" t="s">
        <v>2073</v>
      </c>
      <c r="X372" t="s">
        <v>2072</v>
      </c>
      <c r="Y372" t="s">
        <v>2072</v>
      </c>
      <c r="Z372" t="s">
        <v>2072</v>
      </c>
      <c r="AA372" t="s">
        <v>2072</v>
      </c>
      <c r="AB372" t="s">
        <v>2072</v>
      </c>
      <c r="AC372" t="s">
        <v>2072</v>
      </c>
      <c r="AD372" t="s">
        <v>2072</v>
      </c>
      <c r="AE372" t="s">
        <v>2072</v>
      </c>
      <c r="AF372" t="s">
        <v>2072</v>
      </c>
      <c r="AG372" t="s">
        <v>2072</v>
      </c>
      <c r="AH372" t="s">
        <v>2072</v>
      </c>
      <c r="AI372" t="s">
        <v>2072</v>
      </c>
      <c r="AJ372" t="s">
        <v>2072</v>
      </c>
      <c r="AK372" t="s">
        <v>2072</v>
      </c>
      <c r="AL372" t="s">
        <v>2072</v>
      </c>
      <c r="AM372" t="s">
        <v>2072</v>
      </c>
      <c r="AN372" t="s">
        <v>2072</v>
      </c>
      <c r="AO372" t="s">
        <v>2072</v>
      </c>
      <c r="AP372" t="s">
        <v>2073</v>
      </c>
      <c r="AQ372" t="s">
        <v>2072</v>
      </c>
      <c r="AR372" t="s">
        <v>2072</v>
      </c>
      <c r="AS372" t="s">
        <v>2072</v>
      </c>
      <c r="AT372" t="s">
        <v>2073</v>
      </c>
      <c r="AU372" t="s">
        <v>2072</v>
      </c>
      <c r="AV372" t="s">
        <v>2072</v>
      </c>
      <c r="AW372" t="s">
        <v>2073</v>
      </c>
      <c r="AX372" t="s">
        <v>2072</v>
      </c>
      <c r="AY372" t="s">
        <v>2072</v>
      </c>
      <c r="AZ372" t="s">
        <v>2072</v>
      </c>
      <c r="BA372" t="s">
        <v>2072</v>
      </c>
      <c r="BB372" t="s">
        <v>2073</v>
      </c>
      <c r="BC372" t="s">
        <v>2072</v>
      </c>
      <c r="BD372" t="s">
        <v>2072</v>
      </c>
      <c r="BE372" t="s">
        <v>2072</v>
      </c>
      <c r="BF372" t="s">
        <v>2073</v>
      </c>
      <c r="BG372" t="s">
        <v>2073</v>
      </c>
      <c r="BH372" t="s">
        <v>2072</v>
      </c>
      <c r="BI372" t="s">
        <v>2072</v>
      </c>
      <c r="BJ372" t="s">
        <v>2072</v>
      </c>
      <c r="BK372" t="s">
        <v>2072</v>
      </c>
      <c r="BL372" t="s">
        <v>2072</v>
      </c>
      <c r="BM372" t="s">
        <v>2072</v>
      </c>
      <c r="BN372" t="s">
        <v>2072</v>
      </c>
      <c r="BO372" t="s">
        <v>2072</v>
      </c>
      <c r="BP372" t="s">
        <v>2072</v>
      </c>
      <c r="BQ372" t="s">
        <v>2072</v>
      </c>
    </row>
    <row r="373" spans="1:69" x14ac:dyDescent="0.25">
      <c r="A373" t="s">
        <v>2447</v>
      </c>
      <c r="B373" t="s">
        <v>82</v>
      </c>
      <c r="C373" t="s">
        <v>2073</v>
      </c>
      <c r="D373" t="s">
        <v>2072</v>
      </c>
      <c r="E373" t="s">
        <v>2072</v>
      </c>
      <c r="F373" t="s">
        <v>2073</v>
      </c>
      <c r="G373" t="s">
        <v>2073</v>
      </c>
      <c r="H373" t="s">
        <v>2073</v>
      </c>
      <c r="I373" t="s">
        <v>2073</v>
      </c>
      <c r="J373" t="s">
        <v>2073</v>
      </c>
      <c r="K373" t="s">
        <v>2073</v>
      </c>
      <c r="L373" t="s">
        <v>2073</v>
      </c>
      <c r="M373" t="s">
        <v>2073</v>
      </c>
      <c r="N373" t="s">
        <v>2073</v>
      </c>
      <c r="O373" t="s">
        <v>2073</v>
      </c>
      <c r="P373" t="s">
        <v>2073</v>
      </c>
      <c r="Q373" t="s">
        <v>2077</v>
      </c>
      <c r="R373" t="s">
        <v>2073</v>
      </c>
      <c r="S373" t="s">
        <v>2073</v>
      </c>
      <c r="T373" t="s">
        <v>2073</v>
      </c>
      <c r="U373" t="s">
        <v>2073</v>
      </c>
      <c r="V373" t="s">
        <v>2073</v>
      </c>
      <c r="W373" t="s">
        <v>2072</v>
      </c>
      <c r="X373" t="s">
        <v>2073</v>
      </c>
      <c r="Y373" t="s">
        <v>2073</v>
      </c>
      <c r="Z373" t="s">
        <v>2073</v>
      </c>
      <c r="AA373" t="s">
        <v>2073</v>
      </c>
      <c r="AB373" t="s">
        <v>2073</v>
      </c>
      <c r="AC373" t="s">
        <v>2073</v>
      </c>
      <c r="AD373" t="s">
        <v>2073</v>
      </c>
      <c r="AE373" t="s">
        <v>2073</v>
      </c>
      <c r="AF373" t="s">
        <v>2073</v>
      </c>
      <c r="AG373" t="s">
        <v>2073</v>
      </c>
      <c r="AH373" t="s">
        <v>2073</v>
      </c>
      <c r="AI373" t="s">
        <v>2073</v>
      </c>
      <c r="AJ373" t="s">
        <v>2073</v>
      </c>
      <c r="AK373" t="s">
        <v>2073</v>
      </c>
      <c r="AL373" t="s">
        <v>2072</v>
      </c>
      <c r="AM373" t="s">
        <v>2073</v>
      </c>
      <c r="AN373" t="s">
        <v>2073</v>
      </c>
      <c r="AO373" t="s">
        <v>2073</v>
      </c>
      <c r="AP373" t="s">
        <v>2072</v>
      </c>
      <c r="AQ373" t="s">
        <v>2073</v>
      </c>
      <c r="AR373" t="s">
        <v>2073</v>
      </c>
      <c r="AS373" t="s">
        <v>2077</v>
      </c>
      <c r="AT373" t="s">
        <v>2077</v>
      </c>
      <c r="AU373" t="s">
        <v>2073</v>
      </c>
      <c r="AV373" t="s">
        <v>2073</v>
      </c>
      <c r="AW373" t="s">
        <v>2072</v>
      </c>
      <c r="AX373" t="s">
        <v>2073</v>
      </c>
      <c r="AY373" t="s">
        <v>2073</v>
      </c>
      <c r="AZ373" t="s">
        <v>2073</v>
      </c>
      <c r="BA373" t="s">
        <v>2073</v>
      </c>
      <c r="BB373" t="s">
        <v>2073</v>
      </c>
      <c r="BC373" t="s">
        <v>2073</v>
      </c>
      <c r="BD373" t="s">
        <v>2073</v>
      </c>
      <c r="BE373" t="s">
        <v>2072</v>
      </c>
      <c r="BF373" t="s">
        <v>2073</v>
      </c>
      <c r="BG373" t="s">
        <v>2073</v>
      </c>
      <c r="BH373" t="s">
        <v>2073</v>
      </c>
      <c r="BI373" t="s">
        <v>2073</v>
      </c>
      <c r="BJ373" t="s">
        <v>2073</v>
      </c>
      <c r="BK373" t="s">
        <v>2073</v>
      </c>
      <c r="BL373" t="s">
        <v>2073</v>
      </c>
      <c r="BM373" t="s">
        <v>2073</v>
      </c>
      <c r="BN373" t="s">
        <v>2073</v>
      </c>
      <c r="BO373" t="s">
        <v>2073</v>
      </c>
      <c r="BP373" t="s">
        <v>2073</v>
      </c>
      <c r="BQ373" t="s">
        <v>2073</v>
      </c>
    </row>
    <row r="374" spans="1:69" x14ac:dyDescent="0.25">
      <c r="A374" t="s">
        <v>2448</v>
      </c>
      <c r="B374" t="s">
        <v>132</v>
      </c>
      <c r="C374" t="s">
        <v>2072</v>
      </c>
      <c r="D374" t="s">
        <v>2072</v>
      </c>
      <c r="E374" t="s">
        <v>2072</v>
      </c>
      <c r="F374" t="s">
        <v>2072</v>
      </c>
      <c r="G374" t="s">
        <v>2072</v>
      </c>
      <c r="H374" t="s">
        <v>2072</v>
      </c>
      <c r="I374" t="s">
        <v>2072</v>
      </c>
      <c r="J374" t="s">
        <v>2072</v>
      </c>
      <c r="K374" t="s">
        <v>2072</v>
      </c>
      <c r="L374" t="s">
        <v>2072</v>
      </c>
      <c r="M374" t="s">
        <v>2072</v>
      </c>
      <c r="N374" t="s">
        <v>2072</v>
      </c>
      <c r="O374" t="s">
        <v>2072</v>
      </c>
      <c r="P374" t="s">
        <v>2072</v>
      </c>
      <c r="Q374" t="s">
        <v>2072</v>
      </c>
      <c r="R374" t="s">
        <v>2072</v>
      </c>
      <c r="S374" t="s">
        <v>2072</v>
      </c>
      <c r="T374" t="s">
        <v>2072</v>
      </c>
      <c r="U374" t="s">
        <v>2077</v>
      </c>
      <c r="V374" t="s">
        <v>2077</v>
      </c>
      <c r="W374" t="s">
        <v>2077</v>
      </c>
      <c r="X374" t="s">
        <v>2073</v>
      </c>
      <c r="Y374" t="s">
        <v>2072</v>
      </c>
      <c r="Z374" t="s">
        <v>2072</v>
      </c>
      <c r="AA374" t="s">
        <v>2072</v>
      </c>
      <c r="AB374" t="s">
        <v>2072</v>
      </c>
      <c r="AC374" t="s">
        <v>2072</v>
      </c>
      <c r="AD374" t="s">
        <v>2072</v>
      </c>
      <c r="AE374" t="s">
        <v>2072</v>
      </c>
      <c r="AF374" t="s">
        <v>2072</v>
      </c>
      <c r="AG374" t="s">
        <v>2072</v>
      </c>
      <c r="AH374" t="s">
        <v>2072</v>
      </c>
      <c r="AI374" t="s">
        <v>2072</v>
      </c>
      <c r="AJ374" t="s">
        <v>2072</v>
      </c>
      <c r="AK374" t="s">
        <v>2072</v>
      </c>
      <c r="AL374" t="s">
        <v>2072</v>
      </c>
      <c r="AM374" t="s">
        <v>2072</v>
      </c>
      <c r="AN374" t="s">
        <v>2072</v>
      </c>
      <c r="AO374" t="s">
        <v>2072</v>
      </c>
      <c r="AP374" t="s">
        <v>2072</v>
      </c>
      <c r="AQ374" t="s">
        <v>2072</v>
      </c>
      <c r="AR374" t="s">
        <v>2072</v>
      </c>
      <c r="AS374" t="s">
        <v>2072</v>
      </c>
      <c r="AT374" t="s">
        <v>2072</v>
      </c>
      <c r="AU374" t="s">
        <v>2072</v>
      </c>
      <c r="AV374" t="s">
        <v>2072</v>
      </c>
      <c r="AW374" t="s">
        <v>2073</v>
      </c>
      <c r="AX374" t="s">
        <v>2072</v>
      </c>
      <c r="AY374" t="s">
        <v>2072</v>
      </c>
      <c r="AZ374" t="s">
        <v>2072</v>
      </c>
      <c r="BA374" t="s">
        <v>2072</v>
      </c>
      <c r="BB374" t="s">
        <v>2072</v>
      </c>
      <c r="BC374" t="s">
        <v>2072</v>
      </c>
      <c r="BD374" t="s">
        <v>2072</v>
      </c>
      <c r="BE374" t="s">
        <v>2072</v>
      </c>
      <c r="BF374" t="s">
        <v>2072</v>
      </c>
      <c r="BG374" t="s">
        <v>2072</v>
      </c>
      <c r="BH374" t="s">
        <v>2072</v>
      </c>
      <c r="BI374" t="s">
        <v>2072</v>
      </c>
      <c r="BJ374" t="s">
        <v>2072</v>
      </c>
      <c r="BK374" t="s">
        <v>2072</v>
      </c>
      <c r="BL374" t="s">
        <v>2072</v>
      </c>
      <c r="BM374" t="s">
        <v>2072</v>
      </c>
      <c r="BN374" t="s">
        <v>2072</v>
      </c>
      <c r="BO374" t="s">
        <v>2072</v>
      </c>
      <c r="BP374" t="s">
        <v>2072</v>
      </c>
      <c r="BQ374" t="s">
        <v>2072</v>
      </c>
    </row>
    <row r="375" spans="1:69" x14ac:dyDescent="0.25">
      <c r="A375" t="s">
        <v>2449</v>
      </c>
      <c r="B375" t="s">
        <v>334</v>
      </c>
      <c r="C375" t="s">
        <v>2073</v>
      </c>
      <c r="D375" t="s">
        <v>2072</v>
      </c>
      <c r="E375" t="s">
        <v>2072</v>
      </c>
      <c r="F375" t="s">
        <v>2073</v>
      </c>
      <c r="G375" t="s">
        <v>2073</v>
      </c>
      <c r="H375" t="s">
        <v>2073</v>
      </c>
      <c r="I375" t="s">
        <v>2073</v>
      </c>
      <c r="J375" t="s">
        <v>2073</v>
      </c>
      <c r="K375" t="s">
        <v>2073</v>
      </c>
      <c r="L375" t="s">
        <v>2073</v>
      </c>
      <c r="M375" t="s">
        <v>2073</v>
      </c>
      <c r="N375" t="s">
        <v>2073</v>
      </c>
      <c r="O375" t="s">
        <v>2073</v>
      </c>
      <c r="P375" t="s">
        <v>2073</v>
      </c>
      <c r="Q375" t="s">
        <v>2073</v>
      </c>
      <c r="R375" t="s">
        <v>2073</v>
      </c>
      <c r="S375" t="s">
        <v>2073</v>
      </c>
      <c r="T375" t="s">
        <v>2073</v>
      </c>
      <c r="U375" t="s">
        <v>2073</v>
      </c>
      <c r="V375" t="s">
        <v>2073</v>
      </c>
      <c r="W375" t="s">
        <v>2072</v>
      </c>
      <c r="X375" t="s">
        <v>2072</v>
      </c>
      <c r="Y375" t="s">
        <v>2073</v>
      </c>
      <c r="Z375" t="s">
        <v>2073</v>
      </c>
      <c r="AA375" t="s">
        <v>2073</v>
      </c>
      <c r="AB375" t="s">
        <v>2073</v>
      </c>
      <c r="AC375" t="s">
        <v>2073</v>
      </c>
      <c r="AD375" t="s">
        <v>2073</v>
      </c>
      <c r="AE375" t="s">
        <v>2073</v>
      </c>
      <c r="AF375" t="s">
        <v>2073</v>
      </c>
      <c r="AG375" t="s">
        <v>2073</v>
      </c>
      <c r="AH375" t="s">
        <v>2073</v>
      </c>
      <c r="AI375" t="s">
        <v>2073</v>
      </c>
      <c r="AJ375" t="s">
        <v>2073</v>
      </c>
      <c r="AK375" t="s">
        <v>2073</v>
      </c>
      <c r="AL375" t="s">
        <v>2072</v>
      </c>
      <c r="AM375" t="s">
        <v>2073</v>
      </c>
      <c r="AN375" t="s">
        <v>2073</v>
      </c>
      <c r="AO375" t="s">
        <v>2073</v>
      </c>
      <c r="AP375" t="s">
        <v>2072</v>
      </c>
      <c r="AQ375" t="s">
        <v>2073</v>
      </c>
      <c r="AR375" t="s">
        <v>2073</v>
      </c>
      <c r="AS375" t="s">
        <v>2073</v>
      </c>
      <c r="AT375" t="s">
        <v>2073</v>
      </c>
      <c r="AU375" t="s">
        <v>2073</v>
      </c>
      <c r="AV375" t="s">
        <v>2073</v>
      </c>
      <c r="AW375" t="s">
        <v>2072</v>
      </c>
      <c r="AX375" t="s">
        <v>2073</v>
      </c>
      <c r="AY375" t="s">
        <v>2073</v>
      </c>
      <c r="AZ375" t="s">
        <v>2073</v>
      </c>
      <c r="BA375" t="s">
        <v>2073</v>
      </c>
      <c r="BB375" t="s">
        <v>2073</v>
      </c>
      <c r="BC375" t="s">
        <v>2073</v>
      </c>
      <c r="BD375" t="s">
        <v>2073</v>
      </c>
      <c r="BE375" t="s">
        <v>2072</v>
      </c>
      <c r="BF375" t="s">
        <v>2073</v>
      </c>
      <c r="BG375" t="s">
        <v>2073</v>
      </c>
      <c r="BH375" t="s">
        <v>2073</v>
      </c>
      <c r="BI375" t="s">
        <v>2073</v>
      </c>
      <c r="BJ375" t="s">
        <v>2073</v>
      </c>
      <c r="BK375" t="s">
        <v>2073</v>
      </c>
      <c r="BL375" t="s">
        <v>2073</v>
      </c>
      <c r="BM375" t="s">
        <v>2073</v>
      </c>
      <c r="BN375" t="s">
        <v>2073</v>
      </c>
      <c r="BO375" t="s">
        <v>2077</v>
      </c>
      <c r="BP375" t="s">
        <v>2073</v>
      </c>
      <c r="BQ375" t="s">
        <v>2073</v>
      </c>
    </row>
    <row r="376" spans="1:69" x14ac:dyDescent="0.25">
      <c r="A376" t="s">
        <v>2450</v>
      </c>
      <c r="B376" t="s">
        <v>63</v>
      </c>
      <c r="C376" t="s">
        <v>2072</v>
      </c>
      <c r="D376" t="s">
        <v>2072</v>
      </c>
      <c r="E376" t="s">
        <v>2072</v>
      </c>
      <c r="F376" t="s">
        <v>2072</v>
      </c>
      <c r="G376" t="s">
        <v>2072</v>
      </c>
      <c r="H376" t="s">
        <v>2077</v>
      </c>
      <c r="I376" t="s">
        <v>2072</v>
      </c>
      <c r="J376" t="s">
        <v>2072</v>
      </c>
      <c r="K376" t="s">
        <v>2072</v>
      </c>
      <c r="L376" t="s">
        <v>2072</v>
      </c>
      <c r="M376" t="s">
        <v>2072</v>
      </c>
      <c r="N376" t="s">
        <v>2072</v>
      </c>
      <c r="O376" t="s">
        <v>2072</v>
      </c>
      <c r="P376" t="s">
        <v>2072</v>
      </c>
      <c r="Q376" t="s">
        <v>2072</v>
      </c>
      <c r="R376" t="s">
        <v>2072</v>
      </c>
      <c r="S376" t="s">
        <v>2072</v>
      </c>
      <c r="T376" t="s">
        <v>2072</v>
      </c>
      <c r="U376" t="s">
        <v>2072</v>
      </c>
      <c r="V376" t="s">
        <v>2072</v>
      </c>
      <c r="W376" t="s">
        <v>2073</v>
      </c>
      <c r="X376" t="s">
        <v>2073</v>
      </c>
      <c r="Y376" t="s">
        <v>2072</v>
      </c>
      <c r="Z376" t="s">
        <v>2072</v>
      </c>
      <c r="AA376" t="s">
        <v>2072</v>
      </c>
      <c r="AB376" t="s">
        <v>2072</v>
      </c>
      <c r="AC376" t="s">
        <v>2072</v>
      </c>
      <c r="AD376" t="s">
        <v>2072</v>
      </c>
      <c r="AE376" t="s">
        <v>2072</v>
      </c>
      <c r="AF376" t="s">
        <v>2072</v>
      </c>
      <c r="AG376" t="s">
        <v>2077</v>
      </c>
      <c r="AH376" t="s">
        <v>2072</v>
      </c>
      <c r="AI376" t="s">
        <v>2077</v>
      </c>
      <c r="AJ376" t="s">
        <v>2072</v>
      </c>
      <c r="AK376" t="s">
        <v>2077</v>
      </c>
      <c r="AL376" t="s">
        <v>2072</v>
      </c>
      <c r="AM376" t="s">
        <v>2072</v>
      </c>
      <c r="AN376" t="s">
        <v>2072</v>
      </c>
      <c r="AO376" t="s">
        <v>2072</v>
      </c>
      <c r="AP376" t="s">
        <v>2073</v>
      </c>
      <c r="AQ376" t="s">
        <v>2072</v>
      </c>
      <c r="AR376" t="s">
        <v>2072</v>
      </c>
      <c r="AS376" t="s">
        <v>2072</v>
      </c>
      <c r="AT376" t="s">
        <v>2072</v>
      </c>
      <c r="AU376" t="s">
        <v>2072</v>
      </c>
      <c r="AV376" t="s">
        <v>2072</v>
      </c>
      <c r="AW376" t="s">
        <v>2073</v>
      </c>
      <c r="AX376" t="s">
        <v>2072</v>
      </c>
      <c r="AY376" t="s">
        <v>2072</v>
      </c>
      <c r="AZ376" t="s">
        <v>2072</v>
      </c>
      <c r="BA376" t="s">
        <v>2072</v>
      </c>
      <c r="BB376" t="s">
        <v>2073</v>
      </c>
      <c r="BC376" t="s">
        <v>2072</v>
      </c>
      <c r="BD376" t="s">
        <v>2072</v>
      </c>
      <c r="BE376" t="s">
        <v>2072</v>
      </c>
      <c r="BF376" t="s">
        <v>2072</v>
      </c>
      <c r="BG376" t="s">
        <v>2072</v>
      </c>
      <c r="BH376" t="s">
        <v>2073</v>
      </c>
      <c r="BI376" t="s">
        <v>2073</v>
      </c>
      <c r="BJ376" t="s">
        <v>2073</v>
      </c>
      <c r="BK376" t="s">
        <v>2072</v>
      </c>
      <c r="BL376" t="s">
        <v>2073</v>
      </c>
      <c r="BM376" t="s">
        <v>2077</v>
      </c>
      <c r="BN376" t="s">
        <v>2073</v>
      </c>
      <c r="BO376" t="s">
        <v>2072</v>
      </c>
      <c r="BP376" t="s">
        <v>2072</v>
      </c>
      <c r="BQ376" t="s">
        <v>2072</v>
      </c>
    </row>
    <row r="377" spans="1:69" x14ac:dyDescent="0.25">
      <c r="A377" t="s">
        <v>2451</v>
      </c>
      <c r="B377" t="s">
        <v>288</v>
      </c>
      <c r="C377" t="s">
        <v>2073</v>
      </c>
      <c r="D377" t="s">
        <v>2072</v>
      </c>
      <c r="E377" t="s">
        <v>2072</v>
      </c>
      <c r="F377" t="s">
        <v>2073</v>
      </c>
      <c r="G377" t="s">
        <v>2073</v>
      </c>
      <c r="H377" t="s">
        <v>2073</v>
      </c>
      <c r="I377" t="s">
        <v>2073</v>
      </c>
      <c r="J377" t="s">
        <v>2073</v>
      </c>
      <c r="K377" t="s">
        <v>2073</v>
      </c>
      <c r="L377" t="s">
        <v>2073</v>
      </c>
      <c r="M377" t="s">
        <v>2073</v>
      </c>
      <c r="N377" t="s">
        <v>2073</v>
      </c>
      <c r="O377" t="s">
        <v>2073</v>
      </c>
      <c r="P377" t="s">
        <v>2073</v>
      </c>
      <c r="Q377" t="s">
        <v>2077</v>
      </c>
      <c r="R377" t="s">
        <v>2077</v>
      </c>
      <c r="S377" t="s">
        <v>2077</v>
      </c>
      <c r="T377" t="s">
        <v>2077</v>
      </c>
      <c r="U377" t="s">
        <v>2077</v>
      </c>
      <c r="V377" t="s">
        <v>2077</v>
      </c>
      <c r="W377" t="s">
        <v>2077</v>
      </c>
      <c r="X377" t="s">
        <v>2077</v>
      </c>
      <c r="Y377" t="s">
        <v>2077</v>
      </c>
      <c r="Z377" t="s">
        <v>2077</v>
      </c>
      <c r="AA377" t="s">
        <v>2077</v>
      </c>
      <c r="AB377" t="s">
        <v>2077</v>
      </c>
      <c r="AC377" t="s">
        <v>2077</v>
      </c>
      <c r="AD377" t="s">
        <v>2077</v>
      </c>
      <c r="AE377" t="s">
        <v>2077</v>
      </c>
      <c r="AF377" t="s">
        <v>2077</v>
      </c>
      <c r="AG377" t="s">
        <v>2077</v>
      </c>
      <c r="AH377" t="s">
        <v>2077</v>
      </c>
      <c r="AI377" t="s">
        <v>2077</v>
      </c>
      <c r="AJ377" t="s">
        <v>2077</v>
      </c>
      <c r="AK377" t="s">
        <v>2077</v>
      </c>
      <c r="AL377" t="s">
        <v>2077</v>
      </c>
      <c r="AM377" t="s">
        <v>2077</v>
      </c>
      <c r="AN377" t="s">
        <v>2077</v>
      </c>
      <c r="AO377" t="s">
        <v>2077</v>
      </c>
      <c r="AP377" t="s">
        <v>2077</v>
      </c>
      <c r="AQ377" t="s">
        <v>2077</v>
      </c>
      <c r="AR377" t="s">
        <v>2077</v>
      </c>
      <c r="AS377" t="s">
        <v>2077</v>
      </c>
      <c r="AT377" t="s">
        <v>2077</v>
      </c>
      <c r="AU377" t="s">
        <v>2077</v>
      </c>
      <c r="AV377" t="s">
        <v>2077</v>
      </c>
      <c r="AW377" t="s">
        <v>2077</v>
      </c>
      <c r="AX377" t="s">
        <v>2077</v>
      </c>
      <c r="AY377" t="s">
        <v>2077</v>
      </c>
      <c r="AZ377" t="s">
        <v>2077</v>
      </c>
      <c r="BA377" t="s">
        <v>2077</v>
      </c>
      <c r="BB377" t="s">
        <v>2077</v>
      </c>
      <c r="BC377" t="s">
        <v>2077</v>
      </c>
      <c r="BD377" t="s">
        <v>2073</v>
      </c>
      <c r="BE377" t="s">
        <v>2072</v>
      </c>
      <c r="BF377" t="s">
        <v>2073</v>
      </c>
      <c r="BG377" t="s">
        <v>2073</v>
      </c>
      <c r="BH377" t="s">
        <v>2073</v>
      </c>
      <c r="BI377" t="s">
        <v>2073</v>
      </c>
      <c r="BJ377" t="s">
        <v>2073</v>
      </c>
      <c r="BK377" t="s">
        <v>2073</v>
      </c>
      <c r="BL377" t="s">
        <v>2073</v>
      </c>
      <c r="BM377" t="s">
        <v>2073</v>
      </c>
      <c r="BN377" t="s">
        <v>2073</v>
      </c>
      <c r="BO377" t="s">
        <v>2073</v>
      </c>
      <c r="BP377" t="s">
        <v>2073</v>
      </c>
      <c r="BQ377" t="s">
        <v>2073</v>
      </c>
    </row>
    <row r="378" spans="1:69" x14ac:dyDescent="0.25">
      <c r="A378" t="s">
        <v>2452</v>
      </c>
      <c r="B378" t="s">
        <v>694</v>
      </c>
      <c r="C378" t="s">
        <v>2073</v>
      </c>
      <c r="D378" t="s">
        <v>2072</v>
      </c>
      <c r="E378" t="s">
        <v>2072</v>
      </c>
      <c r="F378" t="s">
        <v>2073</v>
      </c>
      <c r="G378" t="s">
        <v>2073</v>
      </c>
      <c r="H378" t="s">
        <v>2073</v>
      </c>
      <c r="I378" t="s">
        <v>2073</v>
      </c>
      <c r="J378" t="s">
        <v>2073</v>
      </c>
      <c r="K378" t="s">
        <v>2073</v>
      </c>
      <c r="L378" t="s">
        <v>2073</v>
      </c>
      <c r="M378" t="s">
        <v>2077</v>
      </c>
      <c r="N378" t="s">
        <v>2073</v>
      </c>
      <c r="O378" t="s">
        <v>2073</v>
      </c>
      <c r="P378" t="s">
        <v>2073</v>
      </c>
      <c r="Q378" t="s">
        <v>2073</v>
      </c>
      <c r="R378" t="s">
        <v>2073</v>
      </c>
      <c r="S378" t="s">
        <v>2073</v>
      </c>
      <c r="T378" t="s">
        <v>2073</v>
      </c>
      <c r="U378" t="s">
        <v>2073</v>
      </c>
      <c r="V378" t="s">
        <v>2073</v>
      </c>
      <c r="W378" t="s">
        <v>2072</v>
      </c>
      <c r="X378" t="s">
        <v>2072</v>
      </c>
      <c r="Y378" t="s">
        <v>2073</v>
      </c>
      <c r="Z378" t="s">
        <v>2073</v>
      </c>
      <c r="AA378" t="s">
        <v>2073</v>
      </c>
      <c r="AB378" t="s">
        <v>2073</v>
      </c>
      <c r="AC378" t="s">
        <v>2073</v>
      </c>
      <c r="AD378" t="s">
        <v>2073</v>
      </c>
      <c r="AE378" t="s">
        <v>2073</v>
      </c>
      <c r="AF378" t="s">
        <v>2073</v>
      </c>
      <c r="AG378" t="s">
        <v>2073</v>
      </c>
      <c r="AH378" t="s">
        <v>2073</v>
      </c>
      <c r="AI378" t="s">
        <v>2073</v>
      </c>
      <c r="AJ378" t="s">
        <v>2073</v>
      </c>
      <c r="AK378" t="s">
        <v>2073</v>
      </c>
      <c r="AL378" t="s">
        <v>2072</v>
      </c>
      <c r="AM378" t="s">
        <v>2073</v>
      </c>
      <c r="AN378" t="s">
        <v>2073</v>
      </c>
      <c r="AO378" t="s">
        <v>2073</v>
      </c>
      <c r="AP378" t="s">
        <v>2072</v>
      </c>
      <c r="AQ378" t="s">
        <v>2073</v>
      </c>
      <c r="AR378" t="s">
        <v>2073</v>
      </c>
      <c r="AS378" t="s">
        <v>2073</v>
      </c>
      <c r="AT378" t="s">
        <v>2073</v>
      </c>
      <c r="AU378" t="s">
        <v>2073</v>
      </c>
      <c r="AV378" t="s">
        <v>2073</v>
      </c>
      <c r="AW378" t="s">
        <v>2073</v>
      </c>
      <c r="AX378" t="s">
        <v>2073</v>
      </c>
      <c r="AY378" t="s">
        <v>2073</v>
      </c>
      <c r="AZ378" t="s">
        <v>2073</v>
      </c>
      <c r="BA378" t="s">
        <v>2073</v>
      </c>
      <c r="BB378" t="s">
        <v>2073</v>
      </c>
      <c r="BC378" t="s">
        <v>2073</v>
      </c>
      <c r="BD378" t="s">
        <v>2073</v>
      </c>
      <c r="BE378" t="s">
        <v>2072</v>
      </c>
      <c r="BF378" t="s">
        <v>2073</v>
      </c>
      <c r="BG378" t="s">
        <v>2073</v>
      </c>
      <c r="BH378" t="s">
        <v>2073</v>
      </c>
      <c r="BI378" t="s">
        <v>2073</v>
      </c>
      <c r="BJ378" t="s">
        <v>2073</v>
      </c>
      <c r="BK378" t="s">
        <v>2073</v>
      </c>
      <c r="BL378" t="s">
        <v>2073</v>
      </c>
      <c r="BM378" t="s">
        <v>2073</v>
      </c>
      <c r="BN378" t="s">
        <v>2072</v>
      </c>
      <c r="BO378" t="s">
        <v>2073</v>
      </c>
      <c r="BP378" t="s">
        <v>2073</v>
      </c>
      <c r="BQ378" t="s">
        <v>2073</v>
      </c>
    </row>
    <row r="379" spans="1:69" x14ac:dyDescent="0.25">
      <c r="A379" t="s">
        <v>2453</v>
      </c>
      <c r="B379" t="s">
        <v>162</v>
      </c>
      <c r="C379" t="s">
        <v>2072</v>
      </c>
      <c r="D379" t="s">
        <v>2072</v>
      </c>
      <c r="E379" t="s">
        <v>2072</v>
      </c>
      <c r="F379" t="s">
        <v>2072</v>
      </c>
      <c r="G379" t="s">
        <v>2072</v>
      </c>
      <c r="H379" t="s">
        <v>2072</v>
      </c>
      <c r="I379" t="s">
        <v>2072</v>
      </c>
      <c r="J379" t="s">
        <v>2072</v>
      </c>
      <c r="K379" t="s">
        <v>2072</v>
      </c>
      <c r="L379" t="s">
        <v>2072</v>
      </c>
      <c r="M379" t="s">
        <v>2072</v>
      </c>
      <c r="N379" t="s">
        <v>2072</v>
      </c>
      <c r="O379" t="s">
        <v>2072</v>
      </c>
      <c r="P379" t="s">
        <v>2072</v>
      </c>
      <c r="Q379" t="s">
        <v>2072</v>
      </c>
      <c r="R379" t="s">
        <v>2072</v>
      </c>
      <c r="S379" t="s">
        <v>2072</v>
      </c>
      <c r="T379" t="s">
        <v>2072</v>
      </c>
      <c r="U379" t="s">
        <v>2077</v>
      </c>
      <c r="V379" t="s">
        <v>2077</v>
      </c>
      <c r="W379" t="s">
        <v>2077</v>
      </c>
      <c r="X379" t="s">
        <v>2077</v>
      </c>
      <c r="Y379" t="s">
        <v>2077</v>
      </c>
      <c r="Z379" t="s">
        <v>2077</v>
      </c>
      <c r="AA379" t="s">
        <v>2077</v>
      </c>
      <c r="AB379" t="s">
        <v>2077</v>
      </c>
      <c r="AC379" t="s">
        <v>2072</v>
      </c>
      <c r="AD379" t="s">
        <v>2072</v>
      </c>
      <c r="AE379" t="s">
        <v>2072</v>
      </c>
      <c r="AF379" t="s">
        <v>2072</v>
      </c>
      <c r="AG379" t="s">
        <v>2072</v>
      </c>
      <c r="AH379" t="s">
        <v>2072</v>
      </c>
      <c r="AI379" t="s">
        <v>2072</v>
      </c>
      <c r="AJ379" t="s">
        <v>2072</v>
      </c>
      <c r="AK379" t="s">
        <v>2072</v>
      </c>
      <c r="AL379" t="s">
        <v>2072</v>
      </c>
      <c r="AM379" t="s">
        <v>2072</v>
      </c>
      <c r="AN379" t="s">
        <v>2072</v>
      </c>
      <c r="AO379" t="s">
        <v>2072</v>
      </c>
      <c r="AP379" t="s">
        <v>2072</v>
      </c>
      <c r="AQ379" t="s">
        <v>2072</v>
      </c>
      <c r="AR379" t="s">
        <v>2072</v>
      </c>
      <c r="AS379" t="s">
        <v>2072</v>
      </c>
      <c r="AT379" t="s">
        <v>2072</v>
      </c>
      <c r="AU379" t="s">
        <v>2072</v>
      </c>
      <c r="AV379" t="s">
        <v>2072</v>
      </c>
      <c r="AW379" t="s">
        <v>2072</v>
      </c>
      <c r="AX379" t="s">
        <v>2072</v>
      </c>
      <c r="AY379" t="s">
        <v>2072</v>
      </c>
      <c r="AZ379" t="s">
        <v>2072</v>
      </c>
      <c r="BA379" t="s">
        <v>2072</v>
      </c>
      <c r="BB379" t="s">
        <v>2073</v>
      </c>
      <c r="BC379" t="s">
        <v>2072</v>
      </c>
      <c r="BD379" t="s">
        <v>2072</v>
      </c>
      <c r="BE379" t="s">
        <v>2072</v>
      </c>
      <c r="BF379" t="s">
        <v>2072</v>
      </c>
      <c r="BG379" t="s">
        <v>2072</v>
      </c>
      <c r="BH379" t="s">
        <v>2072</v>
      </c>
      <c r="BI379" t="s">
        <v>2072</v>
      </c>
      <c r="BJ379" t="s">
        <v>2072</v>
      </c>
      <c r="BK379" t="s">
        <v>2072</v>
      </c>
      <c r="BL379" t="s">
        <v>2072</v>
      </c>
      <c r="BM379" t="s">
        <v>2072</v>
      </c>
      <c r="BN379" t="s">
        <v>2072</v>
      </c>
      <c r="BO379" t="s">
        <v>2072</v>
      </c>
      <c r="BP379" t="s">
        <v>2072</v>
      </c>
      <c r="BQ379" t="s">
        <v>2072</v>
      </c>
    </row>
    <row r="380" spans="1:69" x14ac:dyDescent="0.25">
      <c r="A380" t="s">
        <v>2454</v>
      </c>
      <c r="B380" t="s">
        <v>1162</v>
      </c>
      <c r="C380" t="s">
        <v>2073</v>
      </c>
      <c r="D380" t="s">
        <v>2072</v>
      </c>
      <c r="E380" t="s">
        <v>2072</v>
      </c>
      <c r="F380" t="s">
        <v>2073</v>
      </c>
      <c r="G380" t="s">
        <v>2073</v>
      </c>
      <c r="H380" t="s">
        <v>2073</v>
      </c>
      <c r="I380" t="s">
        <v>2073</v>
      </c>
      <c r="J380" t="s">
        <v>2073</v>
      </c>
      <c r="K380" t="s">
        <v>2073</v>
      </c>
      <c r="L380" t="s">
        <v>2073</v>
      </c>
      <c r="M380" t="s">
        <v>2073</v>
      </c>
      <c r="N380" t="s">
        <v>2073</v>
      </c>
      <c r="O380" t="s">
        <v>2073</v>
      </c>
      <c r="P380" t="s">
        <v>2073</v>
      </c>
      <c r="Q380" t="s">
        <v>2077</v>
      </c>
      <c r="R380" t="s">
        <v>2073</v>
      </c>
      <c r="S380" t="s">
        <v>2073</v>
      </c>
      <c r="T380" t="s">
        <v>2073</v>
      </c>
      <c r="U380" t="s">
        <v>2073</v>
      </c>
      <c r="V380" t="s">
        <v>2073</v>
      </c>
      <c r="W380" t="s">
        <v>2072</v>
      </c>
      <c r="X380" t="s">
        <v>2073</v>
      </c>
      <c r="Y380" t="s">
        <v>2073</v>
      </c>
      <c r="Z380" t="s">
        <v>2073</v>
      </c>
      <c r="AA380" t="s">
        <v>2073</v>
      </c>
      <c r="AB380" t="s">
        <v>2073</v>
      </c>
      <c r="AC380" t="s">
        <v>2073</v>
      </c>
      <c r="AD380" t="s">
        <v>2073</v>
      </c>
      <c r="AE380" t="s">
        <v>2073</v>
      </c>
      <c r="AF380" t="s">
        <v>2073</v>
      </c>
      <c r="AG380" t="s">
        <v>2073</v>
      </c>
      <c r="AH380" t="s">
        <v>2073</v>
      </c>
      <c r="AI380" t="s">
        <v>2073</v>
      </c>
      <c r="AJ380" t="s">
        <v>2073</v>
      </c>
      <c r="AK380" t="s">
        <v>2073</v>
      </c>
      <c r="AL380" t="s">
        <v>2072</v>
      </c>
      <c r="AM380" t="s">
        <v>2073</v>
      </c>
      <c r="AN380" t="s">
        <v>2073</v>
      </c>
      <c r="AO380" t="s">
        <v>2073</v>
      </c>
      <c r="AP380" t="s">
        <v>2072</v>
      </c>
      <c r="AQ380" t="s">
        <v>2073</v>
      </c>
      <c r="AR380" t="s">
        <v>2073</v>
      </c>
      <c r="AS380" t="s">
        <v>2073</v>
      </c>
      <c r="AT380" t="s">
        <v>2073</v>
      </c>
      <c r="AU380" t="s">
        <v>2073</v>
      </c>
      <c r="AV380" t="s">
        <v>2073</v>
      </c>
      <c r="AW380" t="s">
        <v>2072</v>
      </c>
      <c r="AX380" t="s">
        <v>2073</v>
      </c>
      <c r="AY380" t="s">
        <v>2073</v>
      </c>
      <c r="AZ380" t="s">
        <v>2073</v>
      </c>
      <c r="BA380" t="s">
        <v>2073</v>
      </c>
      <c r="BB380" t="s">
        <v>2073</v>
      </c>
      <c r="BC380" t="s">
        <v>2073</v>
      </c>
      <c r="BD380" t="s">
        <v>2077</v>
      </c>
      <c r="BE380" t="s">
        <v>2077</v>
      </c>
      <c r="BF380" t="s">
        <v>2077</v>
      </c>
      <c r="BG380" t="s">
        <v>2077</v>
      </c>
      <c r="BH380" t="s">
        <v>2077</v>
      </c>
      <c r="BI380" t="s">
        <v>2077</v>
      </c>
      <c r="BJ380" t="s">
        <v>2077</v>
      </c>
      <c r="BK380" t="s">
        <v>2077</v>
      </c>
      <c r="BL380" t="s">
        <v>2077</v>
      </c>
      <c r="BM380" t="s">
        <v>2073</v>
      </c>
      <c r="BN380" t="s">
        <v>2077</v>
      </c>
      <c r="BO380" t="s">
        <v>2077</v>
      </c>
      <c r="BP380" t="s">
        <v>2073</v>
      </c>
      <c r="BQ380" t="s">
        <v>2073</v>
      </c>
    </row>
    <row r="381" spans="1:69" x14ac:dyDescent="0.25">
      <c r="A381" t="s">
        <v>2455</v>
      </c>
      <c r="B381" t="s">
        <v>89</v>
      </c>
      <c r="C381" t="s">
        <v>2073</v>
      </c>
      <c r="D381" t="s">
        <v>2072</v>
      </c>
      <c r="E381" t="s">
        <v>2072</v>
      </c>
      <c r="F381" t="s">
        <v>2073</v>
      </c>
      <c r="G381" t="s">
        <v>2073</v>
      </c>
      <c r="H381" t="s">
        <v>2073</v>
      </c>
      <c r="I381" t="s">
        <v>2073</v>
      </c>
      <c r="J381" t="s">
        <v>2073</v>
      </c>
      <c r="K381" t="s">
        <v>2073</v>
      </c>
      <c r="L381" t="s">
        <v>2073</v>
      </c>
      <c r="M381" t="s">
        <v>2073</v>
      </c>
      <c r="N381" t="s">
        <v>2073</v>
      </c>
      <c r="O381" t="s">
        <v>2073</v>
      </c>
      <c r="P381" t="s">
        <v>2073</v>
      </c>
      <c r="Q381" t="s">
        <v>2073</v>
      </c>
      <c r="R381" t="s">
        <v>2073</v>
      </c>
      <c r="S381" t="s">
        <v>2073</v>
      </c>
      <c r="T381" t="s">
        <v>2073</v>
      </c>
      <c r="U381" t="s">
        <v>2073</v>
      </c>
      <c r="V381" t="s">
        <v>2073</v>
      </c>
      <c r="W381" t="s">
        <v>2072</v>
      </c>
      <c r="X381" t="s">
        <v>2072</v>
      </c>
      <c r="Y381" t="s">
        <v>2073</v>
      </c>
      <c r="Z381" t="s">
        <v>2073</v>
      </c>
      <c r="AA381" t="s">
        <v>2073</v>
      </c>
      <c r="AB381" t="s">
        <v>2073</v>
      </c>
      <c r="AC381" t="s">
        <v>2073</v>
      </c>
      <c r="AD381" t="s">
        <v>2073</v>
      </c>
      <c r="AE381" t="s">
        <v>2073</v>
      </c>
      <c r="AF381" t="s">
        <v>2073</v>
      </c>
      <c r="AG381" t="s">
        <v>2073</v>
      </c>
      <c r="AH381" t="s">
        <v>2073</v>
      </c>
      <c r="AI381" t="s">
        <v>2073</v>
      </c>
      <c r="AJ381" t="s">
        <v>2073</v>
      </c>
      <c r="AK381" t="s">
        <v>2073</v>
      </c>
      <c r="AL381" t="s">
        <v>2073</v>
      </c>
      <c r="AM381" t="s">
        <v>2073</v>
      </c>
      <c r="AN381" t="s">
        <v>2073</v>
      </c>
      <c r="AO381" t="s">
        <v>2073</v>
      </c>
      <c r="AP381" t="s">
        <v>2072</v>
      </c>
      <c r="AQ381" t="s">
        <v>2073</v>
      </c>
      <c r="AR381" t="s">
        <v>2073</v>
      </c>
      <c r="AS381" t="s">
        <v>2073</v>
      </c>
      <c r="AT381" t="s">
        <v>2073</v>
      </c>
      <c r="AU381" t="s">
        <v>2073</v>
      </c>
      <c r="AV381" t="s">
        <v>2073</v>
      </c>
      <c r="AW381" t="s">
        <v>2072</v>
      </c>
      <c r="AX381" t="s">
        <v>2073</v>
      </c>
      <c r="AY381" t="s">
        <v>2073</v>
      </c>
      <c r="AZ381" t="s">
        <v>2073</v>
      </c>
      <c r="BA381" t="s">
        <v>2073</v>
      </c>
      <c r="BB381" t="s">
        <v>2073</v>
      </c>
      <c r="BC381" t="s">
        <v>2073</v>
      </c>
      <c r="BD381" t="s">
        <v>2073</v>
      </c>
      <c r="BE381" t="s">
        <v>2072</v>
      </c>
      <c r="BF381" t="s">
        <v>2073</v>
      </c>
      <c r="BG381" t="s">
        <v>2073</v>
      </c>
      <c r="BH381" t="s">
        <v>2073</v>
      </c>
      <c r="BI381" t="s">
        <v>2073</v>
      </c>
      <c r="BJ381" t="s">
        <v>2073</v>
      </c>
      <c r="BK381" t="s">
        <v>2073</v>
      </c>
      <c r="BL381" t="s">
        <v>2073</v>
      </c>
      <c r="BM381" t="s">
        <v>2073</v>
      </c>
      <c r="BN381" t="s">
        <v>2073</v>
      </c>
      <c r="BO381" t="s">
        <v>2073</v>
      </c>
      <c r="BP381" t="s">
        <v>2073</v>
      </c>
      <c r="BQ381" t="s">
        <v>2073</v>
      </c>
    </row>
    <row r="382" spans="1:69" x14ac:dyDescent="0.25">
      <c r="A382" t="s">
        <v>2456</v>
      </c>
      <c r="B382" t="s">
        <v>318</v>
      </c>
      <c r="C382" t="s">
        <v>2072</v>
      </c>
      <c r="D382" t="s">
        <v>2073</v>
      </c>
      <c r="E382" t="s">
        <v>2072</v>
      </c>
      <c r="F382" t="s">
        <v>2072</v>
      </c>
      <c r="G382" t="s">
        <v>2072</v>
      </c>
      <c r="H382" t="s">
        <v>2073</v>
      </c>
      <c r="I382" t="s">
        <v>2073</v>
      </c>
      <c r="J382" t="s">
        <v>2077</v>
      </c>
      <c r="K382" t="s">
        <v>2077</v>
      </c>
      <c r="L382" t="s">
        <v>2077</v>
      </c>
      <c r="M382" t="s">
        <v>2077</v>
      </c>
      <c r="N382" t="s">
        <v>2077</v>
      </c>
      <c r="O382" t="s">
        <v>2077</v>
      </c>
      <c r="P382" t="s">
        <v>2077</v>
      </c>
      <c r="Q382" t="s">
        <v>2072</v>
      </c>
      <c r="R382" t="s">
        <v>2072</v>
      </c>
      <c r="S382" t="s">
        <v>2072</v>
      </c>
      <c r="T382" t="s">
        <v>2072</v>
      </c>
      <c r="U382" t="s">
        <v>2072</v>
      </c>
      <c r="V382" t="s">
        <v>2072</v>
      </c>
      <c r="W382" t="s">
        <v>2073</v>
      </c>
      <c r="X382" t="s">
        <v>2073</v>
      </c>
      <c r="Y382" t="s">
        <v>2072</v>
      </c>
      <c r="Z382" t="s">
        <v>2072</v>
      </c>
      <c r="AA382" t="s">
        <v>2072</v>
      </c>
      <c r="AB382" t="s">
        <v>2072</v>
      </c>
      <c r="AC382" t="s">
        <v>2072</v>
      </c>
      <c r="AD382" t="s">
        <v>2072</v>
      </c>
      <c r="AE382" t="s">
        <v>2072</v>
      </c>
      <c r="AF382" t="s">
        <v>2072</v>
      </c>
      <c r="AG382" t="s">
        <v>2072</v>
      </c>
      <c r="AH382" t="s">
        <v>2072</v>
      </c>
      <c r="AI382" t="s">
        <v>2073</v>
      </c>
      <c r="AJ382" t="s">
        <v>2072</v>
      </c>
      <c r="AK382" t="s">
        <v>2072</v>
      </c>
      <c r="AL382" t="s">
        <v>2072</v>
      </c>
      <c r="AM382" t="s">
        <v>2072</v>
      </c>
      <c r="AN382" t="s">
        <v>2072</v>
      </c>
      <c r="AO382" t="s">
        <v>2072</v>
      </c>
      <c r="AP382" t="s">
        <v>2073</v>
      </c>
      <c r="AQ382" t="s">
        <v>2072</v>
      </c>
      <c r="AR382" t="s">
        <v>2072</v>
      </c>
      <c r="AS382" t="s">
        <v>2072</v>
      </c>
      <c r="AT382" t="s">
        <v>2072</v>
      </c>
      <c r="AU382" t="s">
        <v>2072</v>
      </c>
      <c r="AV382" t="s">
        <v>2072</v>
      </c>
      <c r="AW382" t="s">
        <v>2073</v>
      </c>
      <c r="AX382" t="s">
        <v>2072</v>
      </c>
      <c r="AY382" t="s">
        <v>2072</v>
      </c>
      <c r="AZ382" t="s">
        <v>2072</v>
      </c>
      <c r="BA382" t="s">
        <v>2072</v>
      </c>
      <c r="BB382" t="s">
        <v>2073</v>
      </c>
      <c r="BC382" t="s">
        <v>2072</v>
      </c>
      <c r="BD382" t="s">
        <v>2072</v>
      </c>
      <c r="BE382" t="s">
        <v>2072</v>
      </c>
      <c r="BF382" t="s">
        <v>2077</v>
      </c>
      <c r="BG382" t="s">
        <v>2077</v>
      </c>
      <c r="BH382" t="s">
        <v>2073</v>
      </c>
      <c r="BI382" t="s">
        <v>2073</v>
      </c>
      <c r="BJ382" t="s">
        <v>2073</v>
      </c>
      <c r="BK382" t="s">
        <v>2072</v>
      </c>
      <c r="BL382" t="s">
        <v>2073</v>
      </c>
      <c r="BM382" t="s">
        <v>2073</v>
      </c>
      <c r="BN382" t="s">
        <v>2073</v>
      </c>
      <c r="BO382" t="s">
        <v>2073</v>
      </c>
      <c r="BP382" t="s">
        <v>2072</v>
      </c>
      <c r="BQ382" t="s">
        <v>2073</v>
      </c>
    </row>
    <row r="383" spans="1:69" x14ac:dyDescent="0.25">
      <c r="A383" t="s">
        <v>2457</v>
      </c>
      <c r="B383" t="s">
        <v>49</v>
      </c>
      <c r="C383" t="s">
        <v>2073</v>
      </c>
      <c r="D383" t="s">
        <v>2072</v>
      </c>
      <c r="E383" t="s">
        <v>2072</v>
      </c>
      <c r="F383" t="s">
        <v>2073</v>
      </c>
      <c r="G383" t="s">
        <v>2073</v>
      </c>
      <c r="H383" t="s">
        <v>2073</v>
      </c>
      <c r="I383" t="s">
        <v>2073</v>
      </c>
      <c r="J383" t="s">
        <v>2073</v>
      </c>
      <c r="K383" t="s">
        <v>2073</v>
      </c>
      <c r="L383" t="s">
        <v>2073</v>
      </c>
      <c r="M383" t="s">
        <v>2073</v>
      </c>
      <c r="N383" t="s">
        <v>2073</v>
      </c>
      <c r="O383" t="s">
        <v>2073</v>
      </c>
      <c r="P383" t="s">
        <v>2073</v>
      </c>
      <c r="Q383" t="s">
        <v>2073</v>
      </c>
      <c r="R383" t="s">
        <v>2073</v>
      </c>
      <c r="S383" t="s">
        <v>2073</v>
      </c>
      <c r="T383" t="s">
        <v>2073</v>
      </c>
      <c r="U383" t="s">
        <v>2073</v>
      </c>
      <c r="V383" t="s">
        <v>2073</v>
      </c>
      <c r="W383" t="s">
        <v>2072</v>
      </c>
      <c r="X383" t="s">
        <v>2072</v>
      </c>
      <c r="Y383" t="s">
        <v>2073</v>
      </c>
      <c r="Z383" t="s">
        <v>2073</v>
      </c>
      <c r="AA383" t="s">
        <v>2073</v>
      </c>
      <c r="AB383" t="s">
        <v>2073</v>
      </c>
      <c r="AC383" t="s">
        <v>2073</v>
      </c>
      <c r="AD383" t="s">
        <v>2073</v>
      </c>
      <c r="AE383" t="s">
        <v>2073</v>
      </c>
      <c r="AF383" t="s">
        <v>2073</v>
      </c>
      <c r="AG383" t="s">
        <v>2073</v>
      </c>
      <c r="AH383" t="s">
        <v>2073</v>
      </c>
      <c r="AI383" t="s">
        <v>2073</v>
      </c>
      <c r="AJ383" t="s">
        <v>2073</v>
      </c>
      <c r="AK383" t="s">
        <v>2073</v>
      </c>
      <c r="AL383" t="s">
        <v>2072</v>
      </c>
      <c r="AM383" t="s">
        <v>2073</v>
      </c>
      <c r="AN383" t="s">
        <v>2073</v>
      </c>
      <c r="AO383" t="s">
        <v>2077</v>
      </c>
      <c r="AP383" t="s">
        <v>2077</v>
      </c>
      <c r="AQ383" t="s">
        <v>2077</v>
      </c>
      <c r="AR383" t="s">
        <v>2077</v>
      </c>
      <c r="AS383" t="s">
        <v>2073</v>
      </c>
      <c r="AT383" t="s">
        <v>2073</v>
      </c>
      <c r="AU383" t="s">
        <v>2073</v>
      </c>
      <c r="AV383" t="s">
        <v>2073</v>
      </c>
      <c r="AW383" t="s">
        <v>2072</v>
      </c>
      <c r="AX383" t="s">
        <v>2073</v>
      </c>
      <c r="AY383" t="s">
        <v>2073</v>
      </c>
      <c r="AZ383" t="s">
        <v>2073</v>
      </c>
      <c r="BA383" t="s">
        <v>2073</v>
      </c>
      <c r="BB383" t="s">
        <v>2073</v>
      </c>
      <c r="BC383" t="s">
        <v>2073</v>
      </c>
      <c r="BD383" t="s">
        <v>2073</v>
      </c>
      <c r="BE383" t="s">
        <v>2073</v>
      </c>
      <c r="BF383" t="s">
        <v>2073</v>
      </c>
      <c r="BG383" t="s">
        <v>2073</v>
      </c>
      <c r="BH383" t="s">
        <v>2073</v>
      </c>
      <c r="BI383" t="s">
        <v>2073</v>
      </c>
      <c r="BJ383" t="s">
        <v>2073</v>
      </c>
      <c r="BK383" t="s">
        <v>2073</v>
      </c>
      <c r="BL383" t="s">
        <v>2073</v>
      </c>
      <c r="BM383" t="s">
        <v>2073</v>
      </c>
      <c r="BN383" t="s">
        <v>2073</v>
      </c>
      <c r="BO383" t="s">
        <v>2073</v>
      </c>
      <c r="BP383" t="s">
        <v>2073</v>
      </c>
      <c r="BQ383" t="s">
        <v>2073</v>
      </c>
    </row>
    <row r="384" spans="1:69" x14ac:dyDescent="0.25">
      <c r="A384" t="s">
        <v>2458</v>
      </c>
      <c r="B384" t="s">
        <v>188</v>
      </c>
      <c r="C384" t="s">
        <v>2072</v>
      </c>
      <c r="D384" t="s">
        <v>2072</v>
      </c>
      <c r="E384" t="s">
        <v>2072</v>
      </c>
      <c r="F384" t="s">
        <v>2072</v>
      </c>
      <c r="G384" t="s">
        <v>2072</v>
      </c>
      <c r="H384" t="s">
        <v>2072</v>
      </c>
      <c r="I384" t="s">
        <v>2073</v>
      </c>
      <c r="J384" t="s">
        <v>2072</v>
      </c>
      <c r="K384" t="s">
        <v>2072</v>
      </c>
      <c r="L384" t="s">
        <v>2072</v>
      </c>
      <c r="M384" t="s">
        <v>2072</v>
      </c>
      <c r="N384" t="s">
        <v>2072</v>
      </c>
      <c r="O384" t="s">
        <v>2073</v>
      </c>
      <c r="P384" t="s">
        <v>2072</v>
      </c>
      <c r="Q384" t="s">
        <v>2072</v>
      </c>
      <c r="R384" t="s">
        <v>2072</v>
      </c>
      <c r="S384" t="s">
        <v>2072</v>
      </c>
      <c r="T384" t="s">
        <v>2072</v>
      </c>
      <c r="U384" t="s">
        <v>2072</v>
      </c>
      <c r="V384" t="s">
        <v>2072</v>
      </c>
      <c r="W384" t="s">
        <v>2073</v>
      </c>
      <c r="X384" t="s">
        <v>2073</v>
      </c>
      <c r="Y384" t="s">
        <v>2072</v>
      </c>
      <c r="Z384" t="s">
        <v>2072</v>
      </c>
      <c r="AA384" t="s">
        <v>2072</v>
      </c>
      <c r="AB384" t="s">
        <v>2072</v>
      </c>
      <c r="AC384" t="s">
        <v>2072</v>
      </c>
      <c r="AD384" t="s">
        <v>2072</v>
      </c>
      <c r="AE384" t="s">
        <v>2072</v>
      </c>
      <c r="AF384" t="s">
        <v>2072</v>
      </c>
      <c r="AG384" t="s">
        <v>2072</v>
      </c>
      <c r="AH384" t="s">
        <v>2072</v>
      </c>
      <c r="AI384" t="s">
        <v>2073</v>
      </c>
      <c r="AJ384" t="s">
        <v>2072</v>
      </c>
      <c r="AK384" t="s">
        <v>2072</v>
      </c>
      <c r="AL384" t="s">
        <v>2072</v>
      </c>
      <c r="AM384" t="s">
        <v>2072</v>
      </c>
      <c r="AN384" t="s">
        <v>2072</v>
      </c>
      <c r="AO384" t="s">
        <v>2072</v>
      </c>
      <c r="AP384" t="s">
        <v>2073</v>
      </c>
      <c r="AQ384" t="s">
        <v>2072</v>
      </c>
      <c r="AR384" t="s">
        <v>2072</v>
      </c>
      <c r="AS384" t="s">
        <v>2072</v>
      </c>
      <c r="AT384" t="s">
        <v>2072</v>
      </c>
      <c r="AU384" t="s">
        <v>2072</v>
      </c>
      <c r="AV384" t="s">
        <v>2072</v>
      </c>
      <c r="AW384" t="s">
        <v>2073</v>
      </c>
      <c r="AX384" t="s">
        <v>2072</v>
      </c>
      <c r="AY384" t="s">
        <v>2072</v>
      </c>
      <c r="AZ384" t="s">
        <v>2072</v>
      </c>
      <c r="BA384" t="s">
        <v>2072</v>
      </c>
      <c r="BB384" t="s">
        <v>2073</v>
      </c>
      <c r="BC384" t="s">
        <v>2072</v>
      </c>
      <c r="BD384" t="s">
        <v>2072</v>
      </c>
      <c r="BE384" t="s">
        <v>2072</v>
      </c>
      <c r="BF384" t="s">
        <v>2072</v>
      </c>
      <c r="BG384" t="s">
        <v>2072</v>
      </c>
      <c r="BH384" t="s">
        <v>2073</v>
      </c>
      <c r="BI384" t="s">
        <v>2073</v>
      </c>
      <c r="BJ384" t="s">
        <v>2073</v>
      </c>
      <c r="BK384" t="s">
        <v>2072</v>
      </c>
      <c r="BL384" t="s">
        <v>2073</v>
      </c>
      <c r="BM384" t="s">
        <v>2072</v>
      </c>
      <c r="BN384" t="s">
        <v>2073</v>
      </c>
      <c r="BO384" t="s">
        <v>2073</v>
      </c>
      <c r="BP384" t="s">
        <v>2072</v>
      </c>
      <c r="BQ384" t="s">
        <v>2073</v>
      </c>
    </row>
    <row r="385" spans="1:69" x14ac:dyDescent="0.25">
      <c r="A385" t="s">
        <v>2459</v>
      </c>
      <c r="B385" t="s">
        <v>265</v>
      </c>
      <c r="C385" t="s">
        <v>2073</v>
      </c>
      <c r="D385" t="s">
        <v>2072</v>
      </c>
      <c r="E385" t="s">
        <v>2072</v>
      </c>
      <c r="F385" t="s">
        <v>2073</v>
      </c>
      <c r="G385" t="s">
        <v>2073</v>
      </c>
      <c r="H385" t="s">
        <v>2073</v>
      </c>
      <c r="I385" t="s">
        <v>2073</v>
      </c>
      <c r="J385" t="s">
        <v>2073</v>
      </c>
      <c r="K385" t="s">
        <v>2073</v>
      </c>
      <c r="L385" t="s">
        <v>2073</v>
      </c>
      <c r="M385" t="s">
        <v>2073</v>
      </c>
      <c r="N385" t="s">
        <v>2073</v>
      </c>
      <c r="O385" t="s">
        <v>2073</v>
      </c>
      <c r="P385" t="s">
        <v>2073</v>
      </c>
      <c r="Q385" t="s">
        <v>2073</v>
      </c>
      <c r="R385" t="s">
        <v>2073</v>
      </c>
      <c r="S385" t="s">
        <v>2073</v>
      </c>
      <c r="T385" t="s">
        <v>2073</v>
      </c>
      <c r="U385" t="s">
        <v>2073</v>
      </c>
      <c r="V385" t="s">
        <v>2073</v>
      </c>
      <c r="W385" t="s">
        <v>2072</v>
      </c>
      <c r="X385" t="s">
        <v>2072</v>
      </c>
      <c r="Y385" t="s">
        <v>2073</v>
      </c>
      <c r="Z385" t="s">
        <v>2073</v>
      </c>
      <c r="AA385" t="s">
        <v>2073</v>
      </c>
      <c r="AB385" t="s">
        <v>2073</v>
      </c>
      <c r="AC385" t="s">
        <v>2073</v>
      </c>
      <c r="AD385" t="s">
        <v>2073</v>
      </c>
      <c r="AE385" t="s">
        <v>2073</v>
      </c>
      <c r="AF385" t="s">
        <v>2077</v>
      </c>
      <c r="AG385" t="s">
        <v>2073</v>
      </c>
      <c r="AH385" t="s">
        <v>2073</v>
      </c>
      <c r="AI385" t="s">
        <v>2073</v>
      </c>
      <c r="AJ385" t="s">
        <v>2073</v>
      </c>
      <c r="AK385" t="s">
        <v>2073</v>
      </c>
      <c r="AL385" t="s">
        <v>2072</v>
      </c>
      <c r="AM385" t="s">
        <v>2073</v>
      </c>
      <c r="AN385" t="s">
        <v>2073</v>
      </c>
      <c r="AO385" t="s">
        <v>2073</v>
      </c>
      <c r="AP385" t="s">
        <v>2072</v>
      </c>
      <c r="AQ385" t="s">
        <v>2073</v>
      </c>
      <c r="AR385" t="s">
        <v>2073</v>
      </c>
      <c r="AS385" t="s">
        <v>2073</v>
      </c>
      <c r="AT385" t="s">
        <v>2073</v>
      </c>
      <c r="AU385" t="s">
        <v>2073</v>
      </c>
      <c r="AV385" t="s">
        <v>2073</v>
      </c>
      <c r="AW385" t="s">
        <v>2072</v>
      </c>
      <c r="AX385" t="s">
        <v>2073</v>
      </c>
      <c r="AY385" t="s">
        <v>2073</v>
      </c>
      <c r="AZ385" t="s">
        <v>2073</v>
      </c>
      <c r="BA385" t="s">
        <v>2073</v>
      </c>
      <c r="BB385" t="s">
        <v>2073</v>
      </c>
      <c r="BC385" t="s">
        <v>2073</v>
      </c>
      <c r="BD385" t="s">
        <v>2073</v>
      </c>
      <c r="BE385" t="s">
        <v>2072</v>
      </c>
      <c r="BF385" t="s">
        <v>2073</v>
      </c>
      <c r="BG385" t="s">
        <v>2073</v>
      </c>
      <c r="BH385" t="s">
        <v>2073</v>
      </c>
      <c r="BI385" t="s">
        <v>2073</v>
      </c>
      <c r="BJ385" t="s">
        <v>2073</v>
      </c>
      <c r="BK385" t="s">
        <v>2073</v>
      </c>
      <c r="BL385" t="s">
        <v>2073</v>
      </c>
      <c r="BM385" t="s">
        <v>2073</v>
      </c>
      <c r="BN385" t="s">
        <v>2073</v>
      </c>
      <c r="BO385" t="s">
        <v>2073</v>
      </c>
      <c r="BP385" t="s">
        <v>2073</v>
      </c>
      <c r="BQ385" t="s">
        <v>2073</v>
      </c>
    </row>
    <row r="386" spans="1:69" x14ac:dyDescent="0.25">
      <c r="A386" t="s">
        <v>2460</v>
      </c>
      <c r="B386" t="s">
        <v>318</v>
      </c>
      <c r="C386" t="s">
        <v>2072</v>
      </c>
      <c r="D386" t="s">
        <v>2073</v>
      </c>
      <c r="E386" t="s">
        <v>2072</v>
      </c>
      <c r="F386" t="s">
        <v>2072</v>
      </c>
      <c r="G386" t="s">
        <v>2072</v>
      </c>
      <c r="H386" t="s">
        <v>2073</v>
      </c>
      <c r="I386" t="s">
        <v>2073</v>
      </c>
      <c r="J386" t="s">
        <v>2072</v>
      </c>
      <c r="K386" t="s">
        <v>2072</v>
      </c>
      <c r="L386" t="s">
        <v>2072</v>
      </c>
      <c r="M386" t="s">
        <v>2072</v>
      </c>
      <c r="N386" t="s">
        <v>2072</v>
      </c>
      <c r="O386" t="s">
        <v>2073</v>
      </c>
      <c r="P386" t="s">
        <v>2072</v>
      </c>
      <c r="Q386" t="s">
        <v>2072</v>
      </c>
      <c r="R386" t="s">
        <v>2072</v>
      </c>
      <c r="S386" t="s">
        <v>2072</v>
      </c>
      <c r="T386" t="s">
        <v>2073</v>
      </c>
      <c r="U386" t="s">
        <v>2072</v>
      </c>
      <c r="V386" t="s">
        <v>2072</v>
      </c>
      <c r="W386" t="s">
        <v>2073</v>
      </c>
      <c r="X386" t="s">
        <v>2073</v>
      </c>
      <c r="Y386" t="s">
        <v>2072</v>
      </c>
      <c r="Z386" t="s">
        <v>2072</v>
      </c>
      <c r="AA386" t="s">
        <v>2072</v>
      </c>
      <c r="AB386" t="s">
        <v>2072</v>
      </c>
      <c r="AC386" t="s">
        <v>2072</v>
      </c>
      <c r="AD386" t="s">
        <v>2072</v>
      </c>
      <c r="AE386" t="s">
        <v>2072</v>
      </c>
      <c r="AF386" t="s">
        <v>2072</v>
      </c>
      <c r="AG386" t="s">
        <v>2072</v>
      </c>
      <c r="AH386" t="s">
        <v>2072</v>
      </c>
      <c r="AI386" t="s">
        <v>2073</v>
      </c>
      <c r="AJ386" t="s">
        <v>2072</v>
      </c>
      <c r="AK386" t="s">
        <v>2072</v>
      </c>
      <c r="AL386" t="s">
        <v>2072</v>
      </c>
      <c r="AM386" t="s">
        <v>2072</v>
      </c>
      <c r="AN386" t="s">
        <v>2072</v>
      </c>
      <c r="AO386" t="s">
        <v>2072</v>
      </c>
      <c r="AP386" t="s">
        <v>2073</v>
      </c>
      <c r="AQ386" t="s">
        <v>2072</v>
      </c>
      <c r="AR386" t="s">
        <v>2072</v>
      </c>
      <c r="AS386" t="s">
        <v>2072</v>
      </c>
      <c r="AT386" t="s">
        <v>2072</v>
      </c>
      <c r="AU386" t="s">
        <v>2072</v>
      </c>
      <c r="AV386" t="s">
        <v>2072</v>
      </c>
      <c r="AW386" t="s">
        <v>2073</v>
      </c>
      <c r="AX386" t="s">
        <v>2072</v>
      </c>
      <c r="AY386" t="s">
        <v>2072</v>
      </c>
      <c r="AZ386" t="s">
        <v>2072</v>
      </c>
      <c r="BA386" t="s">
        <v>2072</v>
      </c>
      <c r="BB386" t="s">
        <v>2073</v>
      </c>
      <c r="BC386" t="s">
        <v>2072</v>
      </c>
      <c r="BD386" t="s">
        <v>2072</v>
      </c>
      <c r="BE386" t="s">
        <v>2072</v>
      </c>
      <c r="BF386" t="s">
        <v>2072</v>
      </c>
      <c r="BG386" t="s">
        <v>2072</v>
      </c>
      <c r="BH386" t="s">
        <v>2073</v>
      </c>
      <c r="BI386" t="s">
        <v>2073</v>
      </c>
      <c r="BJ386" t="s">
        <v>2073</v>
      </c>
      <c r="BK386" t="s">
        <v>2072</v>
      </c>
      <c r="BL386" t="s">
        <v>2073</v>
      </c>
      <c r="BM386" t="s">
        <v>2072</v>
      </c>
      <c r="BN386" t="s">
        <v>2073</v>
      </c>
      <c r="BO386" t="s">
        <v>2073</v>
      </c>
      <c r="BP386" t="s">
        <v>2072</v>
      </c>
      <c r="BQ386" t="s">
        <v>2073</v>
      </c>
    </row>
    <row r="387" spans="1:69" x14ac:dyDescent="0.25">
      <c r="A387" t="s">
        <v>2461</v>
      </c>
      <c r="B387" t="s">
        <v>174</v>
      </c>
      <c r="C387" t="s">
        <v>2072</v>
      </c>
      <c r="D387" t="s">
        <v>2072</v>
      </c>
      <c r="E387" t="s">
        <v>2072</v>
      </c>
      <c r="F387" t="s">
        <v>2072</v>
      </c>
      <c r="G387" t="s">
        <v>2072</v>
      </c>
      <c r="H387" t="s">
        <v>2072</v>
      </c>
      <c r="I387" t="s">
        <v>2072</v>
      </c>
      <c r="J387" t="s">
        <v>2072</v>
      </c>
      <c r="K387" t="s">
        <v>2072</v>
      </c>
      <c r="L387" t="s">
        <v>2072</v>
      </c>
      <c r="M387" t="s">
        <v>2072</v>
      </c>
      <c r="N387" t="s">
        <v>2072</v>
      </c>
      <c r="O387" t="s">
        <v>2072</v>
      </c>
      <c r="P387" t="s">
        <v>2072</v>
      </c>
      <c r="Q387" t="s">
        <v>2077</v>
      </c>
      <c r="R387" t="s">
        <v>2077</v>
      </c>
      <c r="S387" t="s">
        <v>2077</v>
      </c>
      <c r="T387" t="s">
        <v>2077</v>
      </c>
      <c r="U387" t="s">
        <v>2072</v>
      </c>
      <c r="V387" t="s">
        <v>2072</v>
      </c>
      <c r="W387" t="s">
        <v>2073</v>
      </c>
      <c r="X387" t="s">
        <v>2072</v>
      </c>
      <c r="Y387" t="s">
        <v>2072</v>
      </c>
      <c r="Z387" t="s">
        <v>2072</v>
      </c>
      <c r="AA387" t="s">
        <v>2072</v>
      </c>
      <c r="AB387" t="s">
        <v>2072</v>
      </c>
      <c r="AC387" t="s">
        <v>2072</v>
      </c>
      <c r="AD387" t="s">
        <v>2072</v>
      </c>
      <c r="AE387" t="s">
        <v>2072</v>
      </c>
      <c r="AF387" t="s">
        <v>2072</v>
      </c>
      <c r="AG387" t="s">
        <v>2072</v>
      </c>
      <c r="AH387" t="s">
        <v>2072</v>
      </c>
      <c r="AI387" t="s">
        <v>2072</v>
      </c>
      <c r="AJ387" t="s">
        <v>2072</v>
      </c>
      <c r="AK387" t="s">
        <v>2072</v>
      </c>
      <c r="AL387" t="s">
        <v>2072</v>
      </c>
      <c r="AM387" t="s">
        <v>2072</v>
      </c>
      <c r="AN387" t="s">
        <v>2072</v>
      </c>
      <c r="AO387" t="s">
        <v>2072</v>
      </c>
      <c r="AP387" t="s">
        <v>2073</v>
      </c>
      <c r="AQ387" t="s">
        <v>2072</v>
      </c>
      <c r="AR387" t="s">
        <v>2072</v>
      </c>
      <c r="AS387" t="s">
        <v>2072</v>
      </c>
      <c r="AT387" t="s">
        <v>2072</v>
      </c>
      <c r="AU387" t="s">
        <v>2072</v>
      </c>
      <c r="AV387" t="s">
        <v>2072</v>
      </c>
      <c r="AW387" t="s">
        <v>2072</v>
      </c>
      <c r="AX387" t="s">
        <v>2072</v>
      </c>
      <c r="AY387" t="s">
        <v>2072</v>
      </c>
      <c r="AZ387" t="s">
        <v>2072</v>
      </c>
      <c r="BA387" t="s">
        <v>2072</v>
      </c>
      <c r="BB387" t="s">
        <v>2072</v>
      </c>
      <c r="BC387" t="s">
        <v>2072</v>
      </c>
      <c r="BD387" t="s">
        <v>2072</v>
      </c>
      <c r="BE387" t="s">
        <v>2072</v>
      </c>
      <c r="BF387" t="s">
        <v>2072</v>
      </c>
      <c r="BG387" t="s">
        <v>2072</v>
      </c>
      <c r="BH387" t="s">
        <v>2072</v>
      </c>
      <c r="BI387" t="s">
        <v>2072</v>
      </c>
      <c r="BJ387" t="s">
        <v>2072</v>
      </c>
      <c r="BK387" t="s">
        <v>2072</v>
      </c>
      <c r="BL387" t="s">
        <v>2072</v>
      </c>
      <c r="BM387" t="s">
        <v>2077</v>
      </c>
      <c r="BN387" t="s">
        <v>2077</v>
      </c>
      <c r="BO387" t="s">
        <v>2077</v>
      </c>
      <c r="BP387" t="s">
        <v>2077</v>
      </c>
      <c r="BQ387" t="s">
        <v>2072</v>
      </c>
    </row>
    <row r="388" spans="1:69" x14ac:dyDescent="0.25">
      <c r="A388" t="s">
        <v>2462</v>
      </c>
      <c r="B388" t="s">
        <v>1295</v>
      </c>
      <c r="C388" t="s">
        <v>2073</v>
      </c>
      <c r="D388" t="s">
        <v>2072</v>
      </c>
      <c r="E388" t="s">
        <v>2072</v>
      </c>
      <c r="F388" t="s">
        <v>2073</v>
      </c>
      <c r="G388" t="s">
        <v>2073</v>
      </c>
      <c r="H388" t="s">
        <v>2073</v>
      </c>
      <c r="I388" t="s">
        <v>2073</v>
      </c>
      <c r="J388" t="s">
        <v>2073</v>
      </c>
      <c r="K388" t="s">
        <v>2073</v>
      </c>
      <c r="L388" t="s">
        <v>2073</v>
      </c>
      <c r="M388" t="s">
        <v>2073</v>
      </c>
      <c r="N388" t="s">
        <v>2073</v>
      </c>
      <c r="O388" t="s">
        <v>2073</v>
      </c>
      <c r="P388" t="s">
        <v>2073</v>
      </c>
      <c r="Q388" t="s">
        <v>2073</v>
      </c>
      <c r="R388" t="s">
        <v>2073</v>
      </c>
      <c r="S388" t="s">
        <v>2073</v>
      </c>
      <c r="T388" t="s">
        <v>2073</v>
      </c>
      <c r="U388" t="s">
        <v>2073</v>
      </c>
      <c r="V388" t="s">
        <v>2073</v>
      </c>
      <c r="W388" t="s">
        <v>2072</v>
      </c>
      <c r="X388" t="s">
        <v>2072</v>
      </c>
      <c r="Y388" t="s">
        <v>2073</v>
      </c>
      <c r="Z388" t="s">
        <v>2073</v>
      </c>
      <c r="AA388" t="s">
        <v>2073</v>
      </c>
      <c r="AB388" t="s">
        <v>2073</v>
      </c>
      <c r="AC388" t="s">
        <v>2073</v>
      </c>
      <c r="AD388" t="s">
        <v>2073</v>
      </c>
      <c r="AE388" t="s">
        <v>2073</v>
      </c>
      <c r="AF388" t="s">
        <v>2073</v>
      </c>
      <c r="AG388" t="s">
        <v>2073</v>
      </c>
      <c r="AH388" t="s">
        <v>2073</v>
      </c>
      <c r="AI388" t="s">
        <v>2073</v>
      </c>
      <c r="AJ388" t="s">
        <v>2073</v>
      </c>
      <c r="AK388" t="s">
        <v>2073</v>
      </c>
      <c r="AL388" t="s">
        <v>2072</v>
      </c>
      <c r="AM388" t="s">
        <v>2073</v>
      </c>
      <c r="AN388" t="s">
        <v>2073</v>
      </c>
      <c r="AO388" t="s">
        <v>2073</v>
      </c>
      <c r="AP388" t="s">
        <v>2072</v>
      </c>
      <c r="AQ388" t="s">
        <v>2073</v>
      </c>
      <c r="AR388" t="s">
        <v>2073</v>
      </c>
      <c r="AS388" t="s">
        <v>2073</v>
      </c>
      <c r="AT388" t="s">
        <v>2073</v>
      </c>
      <c r="AU388" t="s">
        <v>2073</v>
      </c>
      <c r="AV388" t="s">
        <v>2073</v>
      </c>
      <c r="AW388" t="s">
        <v>2072</v>
      </c>
      <c r="AX388" t="s">
        <v>2073</v>
      </c>
      <c r="AY388" t="s">
        <v>2073</v>
      </c>
      <c r="AZ388" t="s">
        <v>2073</v>
      </c>
      <c r="BA388" t="s">
        <v>2073</v>
      </c>
      <c r="BB388" t="s">
        <v>2073</v>
      </c>
      <c r="BC388" t="s">
        <v>2073</v>
      </c>
      <c r="BD388" t="s">
        <v>2073</v>
      </c>
      <c r="BE388" t="s">
        <v>2072</v>
      </c>
      <c r="BF388" t="s">
        <v>2073</v>
      </c>
      <c r="BG388" t="s">
        <v>2073</v>
      </c>
      <c r="BH388" t="s">
        <v>2077</v>
      </c>
      <c r="BI388" t="s">
        <v>2077</v>
      </c>
      <c r="BJ388" t="s">
        <v>2077</v>
      </c>
      <c r="BK388" t="s">
        <v>2077</v>
      </c>
      <c r="BL388" t="s">
        <v>2077</v>
      </c>
      <c r="BM388" t="s">
        <v>2073</v>
      </c>
      <c r="BN388" t="s">
        <v>2073</v>
      </c>
      <c r="BO388" t="s">
        <v>2073</v>
      </c>
      <c r="BP388" t="s">
        <v>2073</v>
      </c>
      <c r="BQ388" t="s">
        <v>2073</v>
      </c>
    </row>
    <row r="389" spans="1:69" x14ac:dyDescent="0.25">
      <c r="A389" t="s">
        <v>2463</v>
      </c>
      <c r="B389" t="s">
        <v>121</v>
      </c>
      <c r="C389" t="s">
        <v>2072</v>
      </c>
      <c r="D389" t="s">
        <v>2072</v>
      </c>
      <c r="E389" t="s">
        <v>2072</v>
      </c>
      <c r="F389" t="s">
        <v>2073</v>
      </c>
      <c r="G389" t="s">
        <v>2072</v>
      </c>
      <c r="H389" t="s">
        <v>2073</v>
      </c>
      <c r="I389" t="s">
        <v>2073</v>
      </c>
      <c r="J389" t="s">
        <v>2073</v>
      </c>
      <c r="K389" t="s">
        <v>2073</v>
      </c>
      <c r="L389" t="s">
        <v>2072</v>
      </c>
      <c r="M389" t="s">
        <v>2072</v>
      </c>
      <c r="N389" t="s">
        <v>2072</v>
      </c>
      <c r="O389" t="s">
        <v>2073</v>
      </c>
      <c r="P389" t="s">
        <v>2073</v>
      </c>
      <c r="Q389" t="s">
        <v>2072</v>
      </c>
      <c r="R389" t="s">
        <v>2072</v>
      </c>
      <c r="S389" t="s">
        <v>2077</v>
      </c>
      <c r="T389" t="s">
        <v>2073</v>
      </c>
      <c r="U389" t="s">
        <v>2072</v>
      </c>
      <c r="V389" t="s">
        <v>2077</v>
      </c>
      <c r="W389" t="s">
        <v>2077</v>
      </c>
      <c r="X389" t="s">
        <v>2072</v>
      </c>
      <c r="Y389" t="s">
        <v>2072</v>
      </c>
      <c r="Z389" t="s">
        <v>2073</v>
      </c>
      <c r="AA389" t="s">
        <v>2073</v>
      </c>
      <c r="AB389" t="s">
        <v>2073</v>
      </c>
      <c r="AC389" t="s">
        <v>2077</v>
      </c>
      <c r="AD389" t="s">
        <v>2073</v>
      </c>
      <c r="AE389" t="s">
        <v>2073</v>
      </c>
      <c r="AF389" t="s">
        <v>2077</v>
      </c>
      <c r="AG389" t="s">
        <v>2077</v>
      </c>
      <c r="AH389" t="s">
        <v>2072</v>
      </c>
      <c r="AI389" t="s">
        <v>2073</v>
      </c>
      <c r="AJ389" t="s">
        <v>2072</v>
      </c>
      <c r="AK389" t="s">
        <v>2073</v>
      </c>
      <c r="AL389" t="s">
        <v>2072</v>
      </c>
      <c r="AM389" t="s">
        <v>2072</v>
      </c>
      <c r="AN389" t="s">
        <v>2072</v>
      </c>
      <c r="AO389" t="s">
        <v>2072</v>
      </c>
      <c r="AP389" t="s">
        <v>2072</v>
      </c>
      <c r="AQ389" t="s">
        <v>2073</v>
      </c>
      <c r="AR389" t="s">
        <v>2073</v>
      </c>
      <c r="AS389" t="s">
        <v>2073</v>
      </c>
      <c r="AT389" t="s">
        <v>2073</v>
      </c>
      <c r="AU389" t="s">
        <v>2073</v>
      </c>
      <c r="AV389" t="s">
        <v>2073</v>
      </c>
      <c r="AW389" t="s">
        <v>2073</v>
      </c>
      <c r="AX389" t="s">
        <v>2072</v>
      </c>
      <c r="AY389" t="s">
        <v>2073</v>
      </c>
      <c r="AZ389" t="s">
        <v>2073</v>
      </c>
      <c r="BA389" t="s">
        <v>2072</v>
      </c>
      <c r="BB389" t="s">
        <v>2073</v>
      </c>
      <c r="BC389" t="s">
        <v>2072</v>
      </c>
      <c r="BD389" t="s">
        <v>2072</v>
      </c>
      <c r="BE389" t="s">
        <v>2072</v>
      </c>
      <c r="BF389" t="s">
        <v>2073</v>
      </c>
      <c r="BG389" t="s">
        <v>2073</v>
      </c>
      <c r="BH389" t="s">
        <v>2072</v>
      </c>
      <c r="BI389" t="s">
        <v>2073</v>
      </c>
      <c r="BJ389" t="s">
        <v>2073</v>
      </c>
      <c r="BK389" t="s">
        <v>2072</v>
      </c>
      <c r="BL389" t="s">
        <v>2077</v>
      </c>
      <c r="BM389" t="s">
        <v>2072</v>
      </c>
      <c r="BN389" t="s">
        <v>2073</v>
      </c>
      <c r="BO389" t="s">
        <v>2073</v>
      </c>
      <c r="BP389" t="s">
        <v>2072</v>
      </c>
      <c r="BQ389" t="s">
        <v>2073</v>
      </c>
    </row>
    <row r="390" spans="1:69" x14ac:dyDescent="0.25">
      <c r="A390" t="s">
        <v>2464</v>
      </c>
      <c r="B390" t="s">
        <v>95</v>
      </c>
      <c r="C390" t="s">
        <v>2073</v>
      </c>
      <c r="D390" t="s">
        <v>2072</v>
      </c>
      <c r="E390" t="s">
        <v>2072</v>
      </c>
      <c r="F390" t="s">
        <v>2073</v>
      </c>
      <c r="G390" t="s">
        <v>2073</v>
      </c>
      <c r="H390" t="s">
        <v>2072</v>
      </c>
      <c r="I390" t="s">
        <v>2073</v>
      </c>
      <c r="J390" t="s">
        <v>2073</v>
      </c>
      <c r="K390" t="s">
        <v>2073</v>
      </c>
      <c r="L390" t="s">
        <v>2073</v>
      </c>
      <c r="M390" t="s">
        <v>2073</v>
      </c>
      <c r="N390" t="s">
        <v>2073</v>
      </c>
      <c r="O390" t="s">
        <v>2073</v>
      </c>
      <c r="P390" t="s">
        <v>2072</v>
      </c>
      <c r="Q390" t="s">
        <v>2073</v>
      </c>
      <c r="R390" t="s">
        <v>2072</v>
      </c>
      <c r="S390" t="s">
        <v>2073</v>
      </c>
      <c r="T390" t="s">
        <v>2073</v>
      </c>
      <c r="U390" t="s">
        <v>2073</v>
      </c>
      <c r="V390" t="s">
        <v>2073</v>
      </c>
      <c r="W390" t="s">
        <v>2072</v>
      </c>
      <c r="X390" t="s">
        <v>2073</v>
      </c>
      <c r="Y390" t="s">
        <v>2073</v>
      </c>
      <c r="Z390" t="s">
        <v>2073</v>
      </c>
      <c r="AA390" t="s">
        <v>2073</v>
      </c>
      <c r="AB390" t="s">
        <v>2073</v>
      </c>
      <c r="AC390" t="s">
        <v>2073</v>
      </c>
      <c r="AD390" t="s">
        <v>2073</v>
      </c>
      <c r="AE390" t="s">
        <v>2073</v>
      </c>
      <c r="AF390" t="s">
        <v>2073</v>
      </c>
      <c r="AG390" t="s">
        <v>2073</v>
      </c>
      <c r="AH390" t="s">
        <v>2073</v>
      </c>
      <c r="AI390" t="s">
        <v>2073</v>
      </c>
      <c r="AJ390" t="s">
        <v>2073</v>
      </c>
      <c r="AK390" t="s">
        <v>2073</v>
      </c>
      <c r="AL390" t="s">
        <v>2072</v>
      </c>
      <c r="AM390" t="s">
        <v>2073</v>
      </c>
      <c r="AN390" t="s">
        <v>2073</v>
      </c>
      <c r="AO390" t="s">
        <v>2073</v>
      </c>
      <c r="AP390" t="s">
        <v>2072</v>
      </c>
      <c r="AQ390" t="s">
        <v>2073</v>
      </c>
      <c r="AR390" t="s">
        <v>2073</v>
      </c>
      <c r="AS390" t="s">
        <v>2073</v>
      </c>
      <c r="AT390" t="s">
        <v>2073</v>
      </c>
      <c r="AU390" t="s">
        <v>2073</v>
      </c>
      <c r="AV390" t="s">
        <v>2073</v>
      </c>
      <c r="AW390" t="s">
        <v>2072</v>
      </c>
      <c r="AX390" t="s">
        <v>2073</v>
      </c>
      <c r="AY390" t="s">
        <v>2073</v>
      </c>
      <c r="AZ390" t="s">
        <v>2073</v>
      </c>
      <c r="BA390" t="s">
        <v>2073</v>
      </c>
      <c r="BB390" t="s">
        <v>2073</v>
      </c>
      <c r="BC390" t="s">
        <v>2073</v>
      </c>
      <c r="BD390" t="s">
        <v>2077</v>
      </c>
      <c r="BE390" t="s">
        <v>2077</v>
      </c>
      <c r="BF390" t="s">
        <v>2077</v>
      </c>
      <c r="BG390" t="s">
        <v>2077</v>
      </c>
      <c r="BH390" t="s">
        <v>2073</v>
      </c>
      <c r="BI390" t="s">
        <v>2073</v>
      </c>
      <c r="BJ390" t="s">
        <v>2073</v>
      </c>
      <c r="BK390" t="s">
        <v>2073</v>
      </c>
      <c r="BL390" t="s">
        <v>2073</v>
      </c>
      <c r="BM390" t="s">
        <v>2073</v>
      </c>
      <c r="BN390" t="s">
        <v>2073</v>
      </c>
      <c r="BO390" t="s">
        <v>2073</v>
      </c>
      <c r="BP390" t="s">
        <v>2073</v>
      </c>
      <c r="BQ390" t="s">
        <v>2073</v>
      </c>
    </row>
    <row r="391" spans="1:69" x14ac:dyDescent="0.25">
      <c r="A391" t="s">
        <v>2465</v>
      </c>
      <c r="B391" t="s">
        <v>288</v>
      </c>
      <c r="C391" t="s">
        <v>2073</v>
      </c>
      <c r="D391" t="s">
        <v>2072</v>
      </c>
      <c r="E391" t="s">
        <v>2072</v>
      </c>
      <c r="F391" t="s">
        <v>2073</v>
      </c>
      <c r="G391" t="s">
        <v>2073</v>
      </c>
      <c r="H391" t="s">
        <v>2073</v>
      </c>
      <c r="I391" t="s">
        <v>2073</v>
      </c>
      <c r="J391" t="s">
        <v>2073</v>
      </c>
      <c r="K391" t="s">
        <v>2073</v>
      </c>
      <c r="L391" t="s">
        <v>2073</v>
      </c>
      <c r="M391" t="s">
        <v>2073</v>
      </c>
      <c r="N391" t="s">
        <v>2073</v>
      </c>
      <c r="O391" t="s">
        <v>2073</v>
      </c>
      <c r="P391" t="s">
        <v>2073</v>
      </c>
      <c r="Q391" t="s">
        <v>2073</v>
      </c>
      <c r="R391" t="s">
        <v>2073</v>
      </c>
      <c r="S391" t="s">
        <v>2073</v>
      </c>
      <c r="T391" t="s">
        <v>2073</v>
      </c>
      <c r="U391" t="s">
        <v>2073</v>
      </c>
      <c r="V391" t="s">
        <v>2073</v>
      </c>
      <c r="W391" t="s">
        <v>2072</v>
      </c>
      <c r="X391" t="s">
        <v>2072</v>
      </c>
      <c r="Y391" t="s">
        <v>2073</v>
      </c>
      <c r="Z391" t="s">
        <v>2073</v>
      </c>
      <c r="AA391" t="s">
        <v>2073</v>
      </c>
      <c r="AB391" t="s">
        <v>2073</v>
      </c>
      <c r="AC391" t="s">
        <v>2073</v>
      </c>
      <c r="AD391" t="s">
        <v>2073</v>
      </c>
      <c r="AE391" t="s">
        <v>2073</v>
      </c>
      <c r="AF391" t="s">
        <v>2073</v>
      </c>
      <c r="AG391" t="s">
        <v>2073</v>
      </c>
      <c r="AH391" t="s">
        <v>2073</v>
      </c>
      <c r="AI391" t="s">
        <v>2073</v>
      </c>
      <c r="AJ391" t="s">
        <v>2073</v>
      </c>
      <c r="AK391" t="s">
        <v>2073</v>
      </c>
      <c r="AL391" t="s">
        <v>2072</v>
      </c>
      <c r="AM391" t="s">
        <v>2073</v>
      </c>
      <c r="AN391" t="s">
        <v>2073</v>
      </c>
      <c r="AO391" t="s">
        <v>2073</v>
      </c>
      <c r="AP391" t="s">
        <v>2072</v>
      </c>
      <c r="AQ391" t="s">
        <v>2073</v>
      </c>
      <c r="AR391" t="s">
        <v>2073</v>
      </c>
      <c r="AS391" t="s">
        <v>2073</v>
      </c>
      <c r="AT391" t="s">
        <v>2073</v>
      </c>
      <c r="AU391" t="s">
        <v>2073</v>
      </c>
      <c r="AV391" t="s">
        <v>2073</v>
      </c>
      <c r="AW391" t="s">
        <v>2072</v>
      </c>
      <c r="AX391" t="s">
        <v>2073</v>
      </c>
      <c r="AY391" t="s">
        <v>2073</v>
      </c>
      <c r="AZ391" t="s">
        <v>2073</v>
      </c>
      <c r="BA391" t="s">
        <v>2073</v>
      </c>
      <c r="BB391" t="s">
        <v>2073</v>
      </c>
      <c r="BC391" t="s">
        <v>2073</v>
      </c>
      <c r="BD391" t="s">
        <v>2073</v>
      </c>
      <c r="BE391" t="s">
        <v>2072</v>
      </c>
      <c r="BF391" t="s">
        <v>2073</v>
      </c>
      <c r="BG391" t="s">
        <v>2073</v>
      </c>
      <c r="BH391" t="s">
        <v>2073</v>
      </c>
      <c r="BI391" t="s">
        <v>2073</v>
      </c>
      <c r="BJ391" t="s">
        <v>2073</v>
      </c>
      <c r="BK391" t="s">
        <v>2073</v>
      </c>
      <c r="BL391" t="s">
        <v>2073</v>
      </c>
      <c r="BM391" t="s">
        <v>2073</v>
      </c>
      <c r="BN391" t="s">
        <v>2073</v>
      </c>
      <c r="BO391" t="s">
        <v>2073</v>
      </c>
      <c r="BP391" t="s">
        <v>2073</v>
      </c>
      <c r="BQ391" t="s">
        <v>2073</v>
      </c>
    </row>
    <row r="392" spans="1:69" x14ac:dyDescent="0.25">
      <c r="A392" t="s">
        <v>2466</v>
      </c>
      <c r="B392" t="s">
        <v>76</v>
      </c>
      <c r="C392" t="s">
        <v>2072</v>
      </c>
      <c r="D392" t="s">
        <v>2072</v>
      </c>
      <c r="E392" t="s">
        <v>2073</v>
      </c>
      <c r="F392" t="s">
        <v>2072</v>
      </c>
      <c r="G392" t="s">
        <v>2072</v>
      </c>
      <c r="H392" t="s">
        <v>2072</v>
      </c>
      <c r="I392" t="s">
        <v>2072</v>
      </c>
      <c r="J392" t="s">
        <v>2072</v>
      </c>
      <c r="K392" t="s">
        <v>2072</v>
      </c>
      <c r="L392" t="s">
        <v>2072</v>
      </c>
      <c r="M392" t="s">
        <v>2072</v>
      </c>
      <c r="N392" t="s">
        <v>2072</v>
      </c>
      <c r="O392" t="s">
        <v>2072</v>
      </c>
      <c r="P392" t="s">
        <v>2072</v>
      </c>
      <c r="Q392" t="s">
        <v>2072</v>
      </c>
      <c r="R392" t="s">
        <v>2072</v>
      </c>
      <c r="S392" t="s">
        <v>2072</v>
      </c>
      <c r="T392" t="s">
        <v>2072</v>
      </c>
      <c r="U392" t="s">
        <v>2072</v>
      </c>
      <c r="V392" t="s">
        <v>2072</v>
      </c>
      <c r="W392" t="s">
        <v>2073</v>
      </c>
      <c r="X392" t="s">
        <v>2073</v>
      </c>
      <c r="Y392" t="s">
        <v>2072</v>
      </c>
      <c r="Z392" t="s">
        <v>2072</v>
      </c>
      <c r="AA392" t="s">
        <v>2072</v>
      </c>
      <c r="AB392" t="s">
        <v>2072</v>
      </c>
      <c r="AC392" t="s">
        <v>2072</v>
      </c>
      <c r="AD392" t="s">
        <v>2072</v>
      </c>
      <c r="AE392" t="s">
        <v>2072</v>
      </c>
      <c r="AF392" t="s">
        <v>2072</v>
      </c>
      <c r="AG392" t="s">
        <v>2072</v>
      </c>
      <c r="AH392" t="s">
        <v>2072</v>
      </c>
      <c r="AI392" t="s">
        <v>2073</v>
      </c>
      <c r="AJ392" t="s">
        <v>2072</v>
      </c>
      <c r="AK392" t="s">
        <v>2072</v>
      </c>
      <c r="AL392" t="s">
        <v>2072</v>
      </c>
      <c r="AM392" t="s">
        <v>2072</v>
      </c>
      <c r="AN392" t="s">
        <v>2072</v>
      </c>
      <c r="AO392" t="s">
        <v>2072</v>
      </c>
      <c r="AP392" t="s">
        <v>2073</v>
      </c>
      <c r="AQ392" t="s">
        <v>2072</v>
      </c>
      <c r="AR392" t="s">
        <v>2072</v>
      </c>
      <c r="AS392" t="s">
        <v>2072</v>
      </c>
      <c r="AT392" t="s">
        <v>2073</v>
      </c>
      <c r="AU392" t="s">
        <v>2072</v>
      </c>
      <c r="AV392" t="s">
        <v>2072</v>
      </c>
      <c r="AW392" t="s">
        <v>2073</v>
      </c>
      <c r="AX392" t="s">
        <v>2072</v>
      </c>
      <c r="AY392" t="s">
        <v>2072</v>
      </c>
      <c r="AZ392" t="s">
        <v>2072</v>
      </c>
      <c r="BA392" t="s">
        <v>2072</v>
      </c>
      <c r="BB392" t="s">
        <v>2072</v>
      </c>
      <c r="BC392" t="s">
        <v>2072</v>
      </c>
      <c r="BD392" t="s">
        <v>2072</v>
      </c>
      <c r="BE392" t="s">
        <v>2072</v>
      </c>
      <c r="BF392" t="s">
        <v>2072</v>
      </c>
      <c r="BG392" t="s">
        <v>2072</v>
      </c>
      <c r="BH392" t="s">
        <v>2072</v>
      </c>
      <c r="BI392" t="s">
        <v>2072</v>
      </c>
      <c r="BJ392" t="s">
        <v>2072</v>
      </c>
      <c r="BK392" t="s">
        <v>2072</v>
      </c>
      <c r="BL392" t="s">
        <v>2073</v>
      </c>
      <c r="BM392" t="s">
        <v>2072</v>
      </c>
      <c r="BN392" t="s">
        <v>2072</v>
      </c>
      <c r="BO392" t="s">
        <v>2072</v>
      </c>
      <c r="BP392" t="s">
        <v>2072</v>
      </c>
      <c r="BQ392" t="s">
        <v>2072</v>
      </c>
    </row>
    <row r="393" spans="1:69" x14ac:dyDescent="0.25">
      <c r="A393" t="s">
        <v>2467</v>
      </c>
      <c r="B393" t="s">
        <v>63</v>
      </c>
      <c r="C393" t="s">
        <v>2072</v>
      </c>
      <c r="D393" t="s">
        <v>2072</v>
      </c>
      <c r="E393" t="s">
        <v>2072</v>
      </c>
      <c r="F393" t="s">
        <v>2072</v>
      </c>
      <c r="G393" t="s">
        <v>2072</v>
      </c>
      <c r="H393" t="s">
        <v>2072</v>
      </c>
      <c r="I393" t="s">
        <v>2072</v>
      </c>
      <c r="J393" t="s">
        <v>2072</v>
      </c>
      <c r="K393" t="s">
        <v>2072</v>
      </c>
      <c r="L393" t="s">
        <v>2072</v>
      </c>
      <c r="M393" t="s">
        <v>2072</v>
      </c>
      <c r="N393" t="s">
        <v>2072</v>
      </c>
      <c r="O393" t="s">
        <v>2073</v>
      </c>
      <c r="P393" t="s">
        <v>2072</v>
      </c>
      <c r="Q393" t="s">
        <v>2072</v>
      </c>
      <c r="R393" t="s">
        <v>2072</v>
      </c>
      <c r="S393" t="s">
        <v>2072</v>
      </c>
      <c r="T393" t="s">
        <v>2072</v>
      </c>
      <c r="U393" t="s">
        <v>2072</v>
      </c>
      <c r="V393" t="s">
        <v>2072</v>
      </c>
      <c r="W393" t="s">
        <v>2073</v>
      </c>
      <c r="X393" t="s">
        <v>2072</v>
      </c>
      <c r="Y393" t="s">
        <v>2072</v>
      </c>
      <c r="Z393" t="s">
        <v>2072</v>
      </c>
      <c r="AA393" t="s">
        <v>2072</v>
      </c>
      <c r="AB393" t="s">
        <v>2072</v>
      </c>
      <c r="AC393" t="s">
        <v>2072</v>
      </c>
      <c r="AD393" t="s">
        <v>2072</v>
      </c>
      <c r="AE393" t="s">
        <v>2072</v>
      </c>
      <c r="AF393" t="s">
        <v>2072</v>
      </c>
      <c r="AG393" t="s">
        <v>2072</v>
      </c>
      <c r="AH393" t="s">
        <v>2072</v>
      </c>
      <c r="AI393" t="s">
        <v>2072</v>
      </c>
      <c r="AJ393" t="s">
        <v>2072</v>
      </c>
      <c r="AK393" t="s">
        <v>2072</v>
      </c>
      <c r="AL393" t="s">
        <v>2072</v>
      </c>
      <c r="AM393" t="s">
        <v>2072</v>
      </c>
      <c r="AN393" t="s">
        <v>2072</v>
      </c>
      <c r="AO393" t="s">
        <v>2072</v>
      </c>
      <c r="AP393" t="s">
        <v>2073</v>
      </c>
      <c r="AQ393" t="s">
        <v>2072</v>
      </c>
      <c r="AR393" t="s">
        <v>2072</v>
      </c>
      <c r="AS393" t="s">
        <v>2072</v>
      </c>
      <c r="AT393" t="s">
        <v>2072</v>
      </c>
      <c r="AU393" t="s">
        <v>2072</v>
      </c>
      <c r="AV393" t="s">
        <v>2072</v>
      </c>
      <c r="AW393" t="s">
        <v>2073</v>
      </c>
      <c r="AX393" t="s">
        <v>2072</v>
      </c>
      <c r="AY393" t="s">
        <v>2072</v>
      </c>
      <c r="AZ393" t="s">
        <v>2072</v>
      </c>
      <c r="BA393" t="s">
        <v>2072</v>
      </c>
      <c r="BB393" t="s">
        <v>2072</v>
      </c>
      <c r="BC393" t="s">
        <v>2072</v>
      </c>
      <c r="BD393" t="s">
        <v>2072</v>
      </c>
      <c r="BE393" t="s">
        <v>2072</v>
      </c>
      <c r="BF393" t="s">
        <v>2072</v>
      </c>
      <c r="BG393" t="s">
        <v>2072</v>
      </c>
      <c r="BH393" t="s">
        <v>2072</v>
      </c>
      <c r="BI393" t="s">
        <v>2072</v>
      </c>
      <c r="BJ393" t="s">
        <v>2072</v>
      </c>
      <c r="BK393" t="s">
        <v>2072</v>
      </c>
      <c r="BL393" t="s">
        <v>2072</v>
      </c>
      <c r="BM393" t="s">
        <v>2072</v>
      </c>
      <c r="BN393" t="s">
        <v>2072</v>
      </c>
      <c r="BO393" t="s">
        <v>2072</v>
      </c>
      <c r="BP393" t="s">
        <v>2072</v>
      </c>
      <c r="BQ393" t="s">
        <v>2072</v>
      </c>
    </row>
    <row r="394" spans="1:69" x14ac:dyDescent="0.25">
      <c r="A394" t="s">
        <v>2468</v>
      </c>
      <c r="B394" t="s">
        <v>101</v>
      </c>
      <c r="C394" t="s">
        <v>2072</v>
      </c>
      <c r="D394" t="s">
        <v>2072</v>
      </c>
      <c r="E394" t="s">
        <v>2072</v>
      </c>
      <c r="F394" t="s">
        <v>2072</v>
      </c>
      <c r="G394" t="s">
        <v>2072</v>
      </c>
      <c r="H394" t="s">
        <v>2072</v>
      </c>
      <c r="I394" t="s">
        <v>2072</v>
      </c>
      <c r="J394" t="s">
        <v>2072</v>
      </c>
      <c r="K394" t="s">
        <v>2072</v>
      </c>
      <c r="L394" t="s">
        <v>2072</v>
      </c>
      <c r="M394" t="s">
        <v>2072</v>
      </c>
      <c r="N394" t="s">
        <v>2072</v>
      </c>
      <c r="O394" t="s">
        <v>2072</v>
      </c>
      <c r="P394" t="s">
        <v>2072</v>
      </c>
      <c r="Q394" t="s">
        <v>2072</v>
      </c>
      <c r="R394" t="s">
        <v>2072</v>
      </c>
      <c r="S394" t="s">
        <v>2072</v>
      </c>
      <c r="T394" t="s">
        <v>2072</v>
      </c>
      <c r="U394" t="s">
        <v>2072</v>
      </c>
      <c r="V394" t="s">
        <v>2072</v>
      </c>
      <c r="W394" t="s">
        <v>2072</v>
      </c>
      <c r="X394" t="s">
        <v>2072</v>
      </c>
      <c r="Y394" t="s">
        <v>2072</v>
      </c>
      <c r="Z394" t="s">
        <v>2072</v>
      </c>
      <c r="AA394" t="s">
        <v>2072</v>
      </c>
      <c r="AB394" t="s">
        <v>2072</v>
      </c>
      <c r="AC394" t="s">
        <v>2072</v>
      </c>
      <c r="AD394" t="s">
        <v>2072</v>
      </c>
      <c r="AE394" t="s">
        <v>2072</v>
      </c>
      <c r="AF394" t="s">
        <v>2072</v>
      </c>
      <c r="AG394" t="s">
        <v>2072</v>
      </c>
      <c r="AH394" t="s">
        <v>2072</v>
      </c>
      <c r="AI394" t="s">
        <v>2072</v>
      </c>
      <c r="AJ394" t="s">
        <v>2072</v>
      </c>
      <c r="AK394" t="s">
        <v>2072</v>
      </c>
      <c r="AL394" t="s">
        <v>2072</v>
      </c>
      <c r="AM394" t="s">
        <v>2072</v>
      </c>
      <c r="AN394" t="s">
        <v>2072</v>
      </c>
      <c r="AO394" t="s">
        <v>2072</v>
      </c>
      <c r="AP394" t="s">
        <v>2073</v>
      </c>
      <c r="AQ394" t="s">
        <v>2073</v>
      </c>
      <c r="AR394" t="s">
        <v>2073</v>
      </c>
      <c r="AS394" t="s">
        <v>2072</v>
      </c>
      <c r="AT394" t="s">
        <v>2072</v>
      </c>
      <c r="AU394" t="s">
        <v>2072</v>
      </c>
      <c r="AV394" t="s">
        <v>2072</v>
      </c>
      <c r="AW394" t="s">
        <v>2072</v>
      </c>
      <c r="AX394" t="s">
        <v>2072</v>
      </c>
      <c r="AY394" t="s">
        <v>2072</v>
      </c>
      <c r="AZ394" t="s">
        <v>2072</v>
      </c>
      <c r="BA394" t="s">
        <v>2072</v>
      </c>
      <c r="BB394" t="s">
        <v>2072</v>
      </c>
      <c r="BC394" t="s">
        <v>2072</v>
      </c>
      <c r="BD394" t="s">
        <v>2072</v>
      </c>
      <c r="BE394" t="s">
        <v>2072</v>
      </c>
      <c r="BF394" t="s">
        <v>2072</v>
      </c>
      <c r="BG394" t="s">
        <v>2072</v>
      </c>
      <c r="BH394" t="s">
        <v>2072</v>
      </c>
      <c r="BI394" t="s">
        <v>2073</v>
      </c>
      <c r="BJ394" t="s">
        <v>2072</v>
      </c>
      <c r="BK394" t="s">
        <v>2072</v>
      </c>
      <c r="BL394" t="s">
        <v>2072</v>
      </c>
      <c r="BM394" t="s">
        <v>2072</v>
      </c>
      <c r="BN394" t="s">
        <v>2072</v>
      </c>
      <c r="BO394" t="s">
        <v>2072</v>
      </c>
      <c r="BP394" t="s">
        <v>2072</v>
      </c>
      <c r="BQ394" t="s">
        <v>2072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5"/>
  <sheetViews>
    <sheetView workbookViewId="0"/>
  </sheetViews>
  <sheetFormatPr defaultRowHeight="15" x14ac:dyDescent="0.25"/>
  <sheetData>
    <row r="1" spans="1:32" x14ac:dyDescent="0.25">
      <c r="A1" s="1" t="s">
        <v>2003</v>
      </c>
      <c r="B1" s="1" t="s">
        <v>6</v>
      </c>
      <c r="C1" s="1" t="s">
        <v>2469</v>
      </c>
      <c r="D1" s="1" t="s">
        <v>2470</v>
      </c>
      <c r="E1" s="1" t="s">
        <v>2471</v>
      </c>
      <c r="F1" s="1" t="s">
        <v>2472</v>
      </c>
      <c r="G1" s="1" t="s">
        <v>2473</v>
      </c>
      <c r="H1" s="1" t="s">
        <v>2474</v>
      </c>
      <c r="I1" s="1" t="s">
        <v>2475</v>
      </c>
      <c r="J1" s="1" t="s">
        <v>2476</v>
      </c>
      <c r="K1" s="1" t="s">
        <v>2477</v>
      </c>
      <c r="L1" s="1" t="s">
        <v>2478</v>
      </c>
      <c r="M1" s="1" t="s">
        <v>2479</v>
      </c>
      <c r="N1" s="1" t="s">
        <v>2480</v>
      </c>
      <c r="O1" s="1" t="s">
        <v>2481</v>
      </c>
      <c r="P1" s="1" t="s">
        <v>2482</v>
      </c>
      <c r="Q1" s="1" t="s">
        <v>2483</v>
      </c>
      <c r="R1" s="1" t="s">
        <v>2484</v>
      </c>
      <c r="S1" s="1" t="s">
        <v>2485</v>
      </c>
      <c r="T1" s="1" t="s">
        <v>2486</v>
      </c>
      <c r="U1" s="1" t="s">
        <v>2487</v>
      </c>
      <c r="V1" s="1" t="s">
        <v>2488</v>
      </c>
      <c r="W1" s="1" t="s">
        <v>2489</v>
      </c>
      <c r="X1" s="1" t="s">
        <v>2490</v>
      </c>
      <c r="Y1" s="1" t="s">
        <v>2491</v>
      </c>
      <c r="Z1" s="1" t="s">
        <v>2492</v>
      </c>
      <c r="AA1" s="1" t="s">
        <v>2493</v>
      </c>
      <c r="AB1" s="1" t="s">
        <v>2494</v>
      </c>
      <c r="AC1" s="1" t="s">
        <v>2495</v>
      </c>
      <c r="AD1" s="1" t="s">
        <v>2496</v>
      </c>
      <c r="AE1" s="1" t="s">
        <v>2497</v>
      </c>
      <c r="AF1" s="1" t="s">
        <v>2498</v>
      </c>
    </row>
    <row r="2" spans="1:32" x14ac:dyDescent="0.25">
      <c r="A2" t="s">
        <v>2499</v>
      </c>
      <c r="B2" t="s">
        <v>1903</v>
      </c>
      <c r="C2" t="s">
        <v>2072</v>
      </c>
      <c r="D2" t="s">
        <v>2072</v>
      </c>
      <c r="E2" t="s">
        <v>2072</v>
      </c>
      <c r="F2" t="s">
        <v>2073</v>
      </c>
      <c r="G2" t="s">
        <v>2077</v>
      </c>
      <c r="H2" t="s">
        <v>2072</v>
      </c>
      <c r="I2" t="s">
        <v>2072</v>
      </c>
      <c r="J2" t="s">
        <v>2072</v>
      </c>
      <c r="K2" t="s">
        <v>2072</v>
      </c>
      <c r="L2" t="s">
        <v>2073</v>
      </c>
      <c r="M2" t="s">
        <v>2073</v>
      </c>
      <c r="N2" t="s">
        <v>2073</v>
      </c>
      <c r="O2" t="s">
        <v>2072</v>
      </c>
      <c r="P2" t="s">
        <v>2073</v>
      </c>
      <c r="Q2" t="s">
        <v>2073</v>
      </c>
      <c r="R2" t="s">
        <v>2072</v>
      </c>
      <c r="S2" t="s">
        <v>2072</v>
      </c>
      <c r="T2" t="s">
        <v>2072</v>
      </c>
      <c r="U2" t="s">
        <v>2072</v>
      </c>
      <c r="V2" t="s">
        <v>2073</v>
      </c>
      <c r="W2" t="s">
        <v>2072</v>
      </c>
      <c r="X2" t="s">
        <v>2073</v>
      </c>
      <c r="Y2" t="s">
        <v>2072</v>
      </c>
      <c r="Z2" t="s">
        <v>2072</v>
      </c>
      <c r="AA2" t="s">
        <v>2072</v>
      </c>
      <c r="AB2" t="s">
        <v>2072</v>
      </c>
      <c r="AC2" t="s">
        <v>2073</v>
      </c>
      <c r="AD2" t="s">
        <v>2072</v>
      </c>
      <c r="AE2" t="s">
        <v>2072</v>
      </c>
      <c r="AF2" t="s">
        <v>2072</v>
      </c>
    </row>
    <row r="3" spans="1:32" x14ac:dyDescent="0.25">
      <c r="A3" t="s">
        <v>2500</v>
      </c>
      <c r="B3" t="s">
        <v>1934</v>
      </c>
      <c r="C3" t="s">
        <v>2072</v>
      </c>
      <c r="D3" t="s">
        <v>2072</v>
      </c>
      <c r="E3" t="s">
        <v>2072</v>
      </c>
      <c r="F3" t="s">
        <v>2073</v>
      </c>
      <c r="G3" t="s">
        <v>2072</v>
      </c>
      <c r="H3" t="s">
        <v>2072</v>
      </c>
      <c r="I3" t="s">
        <v>2072</v>
      </c>
      <c r="J3" t="s">
        <v>2072</v>
      </c>
      <c r="K3" t="s">
        <v>2072</v>
      </c>
      <c r="L3" t="s">
        <v>2073</v>
      </c>
      <c r="M3" t="s">
        <v>2073</v>
      </c>
      <c r="N3" t="s">
        <v>2073</v>
      </c>
      <c r="O3" t="s">
        <v>2072</v>
      </c>
      <c r="P3" t="s">
        <v>2073</v>
      </c>
      <c r="Q3" t="s">
        <v>2073</v>
      </c>
      <c r="R3" t="s">
        <v>2073</v>
      </c>
      <c r="S3" t="s">
        <v>2072</v>
      </c>
      <c r="T3" t="s">
        <v>2073</v>
      </c>
      <c r="U3" t="s">
        <v>2072</v>
      </c>
      <c r="V3" t="s">
        <v>2073</v>
      </c>
      <c r="W3" t="s">
        <v>2072</v>
      </c>
      <c r="X3" t="s">
        <v>2073</v>
      </c>
      <c r="Y3" t="s">
        <v>2072</v>
      </c>
      <c r="Z3" t="s">
        <v>2072</v>
      </c>
      <c r="AA3" t="s">
        <v>2072</v>
      </c>
      <c r="AB3" t="s">
        <v>2072</v>
      </c>
      <c r="AC3" t="s">
        <v>2073</v>
      </c>
      <c r="AD3" t="s">
        <v>2072</v>
      </c>
      <c r="AE3" t="s">
        <v>2072</v>
      </c>
      <c r="AF3" t="s">
        <v>2072</v>
      </c>
    </row>
    <row r="4" spans="1:32" x14ac:dyDescent="0.25">
      <c r="A4" t="s">
        <v>2501</v>
      </c>
      <c r="B4" t="s">
        <v>1944</v>
      </c>
      <c r="C4" t="s">
        <v>2072</v>
      </c>
      <c r="D4" t="s">
        <v>2072</v>
      </c>
      <c r="E4" t="s">
        <v>2072</v>
      </c>
      <c r="F4" t="s">
        <v>2073</v>
      </c>
      <c r="G4" t="s">
        <v>2072</v>
      </c>
      <c r="H4" t="s">
        <v>2072</v>
      </c>
      <c r="I4" t="s">
        <v>2073</v>
      </c>
      <c r="J4" t="s">
        <v>2072</v>
      </c>
      <c r="K4" t="s">
        <v>2072</v>
      </c>
      <c r="L4" t="s">
        <v>2073</v>
      </c>
      <c r="M4" t="s">
        <v>2073</v>
      </c>
      <c r="N4" t="s">
        <v>2073</v>
      </c>
      <c r="O4" t="s">
        <v>2072</v>
      </c>
      <c r="P4" t="s">
        <v>2073</v>
      </c>
      <c r="Q4" t="s">
        <v>2073</v>
      </c>
      <c r="R4" t="s">
        <v>2073</v>
      </c>
      <c r="S4" t="s">
        <v>2072</v>
      </c>
      <c r="T4" t="s">
        <v>2073</v>
      </c>
      <c r="U4" t="s">
        <v>2072</v>
      </c>
      <c r="V4" t="s">
        <v>2073</v>
      </c>
      <c r="W4" t="s">
        <v>2072</v>
      </c>
      <c r="X4" t="s">
        <v>2073</v>
      </c>
      <c r="Y4" t="s">
        <v>2072</v>
      </c>
      <c r="Z4" t="s">
        <v>2072</v>
      </c>
      <c r="AA4" t="s">
        <v>2072</v>
      </c>
      <c r="AB4" t="s">
        <v>2072</v>
      </c>
      <c r="AC4" t="s">
        <v>2073</v>
      </c>
      <c r="AD4" t="s">
        <v>2072</v>
      </c>
      <c r="AE4" t="s">
        <v>2072</v>
      </c>
      <c r="AF4" t="s">
        <v>2072</v>
      </c>
    </row>
    <row r="5" spans="1:32" x14ac:dyDescent="0.25">
      <c r="A5" t="s">
        <v>2502</v>
      </c>
      <c r="B5" t="s">
        <v>1939</v>
      </c>
      <c r="C5" t="s">
        <v>2073</v>
      </c>
      <c r="D5" t="s">
        <v>2072</v>
      </c>
      <c r="E5" t="s">
        <v>2072</v>
      </c>
      <c r="F5" t="s">
        <v>2073</v>
      </c>
      <c r="G5" t="s">
        <v>2072</v>
      </c>
      <c r="H5" t="s">
        <v>2072</v>
      </c>
      <c r="I5" t="s">
        <v>2072</v>
      </c>
      <c r="J5" t="s">
        <v>2072</v>
      </c>
      <c r="K5" t="s">
        <v>2072</v>
      </c>
      <c r="L5" t="s">
        <v>2073</v>
      </c>
      <c r="M5" t="s">
        <v>2073</v>
      </c>
      <c r="N5" t="s">
        <v>2073</v>
      </c>
      <c r="O5" t="s">
        <v>2072</v>
      </c>
      <c r="P5" t="s">
        <v>2073</v>
      </c>
      <c r="Q5" t="s">
        <v>2073</v>
      </c>
      <c r="R5" t="s">
        <v>2073</v>
      </c>
      <c r="S5" t="s">
        <v>2072</v>
      </c>
      <c r="T5" t="s">
        <v>2073</v>
      </c>
      <c r="U5" t="s">
        <v>2072</v>
      </c>
      <c r="V5" t="s">
        <v>2073</v>
      </c>
      <c r="W5" t="s">
        <v>2072</v>
      </c>
      <c r="X5" t="s">
        <v>2073</v>
      </c>
      <c r="Y5" t="s">
        <v>2072</v>
      </c>
      <c r="Z5" t="s">
        <v>2072</v>
      </c>
      <c r="AA5" t="s">
        <v>2072</v>
      </c>
      <c r="AB5" t="s">
        <v>2072</v>
      </c>
      <c r="AC5" t="s">
        <v>2073</v>
      </c>
      <c r="AD5" t="s">
        <v>2072</v>
      </c>
      <c r="AE5" t="s">
        <v>2072</v>
      </c>
      <c r="AF5" t="s">
        <v>2072</v>
      </c>
    </row>
    <row r="6" spans="1:32" x14ac:dyDescent="0.25">
      <c r="A6" t="s">
        <v>2503</v>
      </c>
      <c r="B6" t="s">
        <v>2001</v>
      </c>
      <c r="C6" t="s">
        <v>2073</v>
      </c>
      <c r="D6" t="s">
        <v>2073</v>
      </c>
      <c r="E6" t="s">
        <v>2073</v>
      </c>
      <c r="F6" t="s">
        <v>2073</v>
      </c>
      <c r="G6" t="s">
        <v>2073</v>
      </c>
      <c r="H6" t="s">
        <v>2073</v>
      </c>
      <c r="I6" t="s">
        <v>2073</v>
      </c>
      <c r="J6" t="s">
        <v>2073</v>
      </c>
      <c r="K6" t="s">
        <v>2073</v>
      </c>
      <c r="L6" t="s">
        <v>2073</v>
      </c>
      <c r="M6" t="s">
        <v>2072</v>
      </c>
      <c r="N6" t="s">
        <v>2072</v>
      </c>
      <c r="O6" t="s">
        <v>2072</v>
      </c>
      <c r="P6" t="s">
        <v>2072</v>
      </c>
      <c r="Q6" t="s">
        <v>2073</v>
      </c>
      <c r="R6" t="s">
        <v>2073</v>
      </c>
      <c r="S6" t="s">
        <v>2073</v>
      </c>
      <c r="T6" t="s">
        <v>2073</v>
      </c>
      <c r="U6" t="s">
        <v>2073</v>
      </c>
      <c r="V6" t="s">
        <v>2073</v>
      </c>
      <c r="W6" t="s">
        <v>2073</v>
      </c>
      <c r="X6" t="s">
        <v>2073</v>
      </c>
      <c r="Y6" t="s">
        <v>2073</v>
      </c>
      <c r="Z6" t="s">
        <v>2073</v>
      </c>
      <c r="AA6" t="s">
        <v>2073</v>
      </c>
      <c r="AB6" t="s">
        <v>2073</v>
      </c>
      <c r="AC6" t="s">
        <v>2073</v>
      </c>
      <c r="AD6" t="s">
        <v>2073</v>
      </c>
      <c r="AE6" t="s">
        <v>2073</v>
      </c>
      <c r="AF6" t="s">
        <v>2073</v>
      </c>
    </row>
    <row r="7" spans="1:32" x14ac:dyDescent="0.25">
      <c r="A7" t="s">
        <v>2504</v>
      </c>
      <c r="B7" t="s">
        <v>1992</v>
      </c>
      <c r="C7" t="s">
        <v>2073</v>
      </c>
      <c r="D7" t="s">
        <v>2073</v>
      </c>
      <c r="E7" t="s">
        <v>2073</v>
      </c>
      <c r="F7" t="s">
        <v>2073</v>
      </c>
      <c r="G7" t="s">
        <v>2073</v>
      </c>
      <c r="H7" t="s">
        <v>2073</v>
      </c>
      <c r="I7" t="s">
        <v>2073</v>
      </c>
      <c r="J7" t="s">
        <v>2073</v>
      </c>
      <c r="K7" t="s">
        <v>2073</v>
      </c>
      <c r="L7" t="s">
        <v>2073</v>
      </c>
      <c r="M7" t="s">
        <v>2072</v>
      </c>
      <c r="N7" t="s">
        <v>2072</v>
      </c>
      <c r="O7" t="s">
        <v>2072</v>
      </c>
      <c r="P7" t="s">
        <v>2072</v>
      </c>
      <c r="Q7" t="s">
        <v>2073</v>
      </c>
      <c r="R7" t="s">
        <v>2073</v>
      </c>
      <c r="S7" t="s">
        <v>2073</v>
      </c>
      <c r="T7" t="s">
        <v>2073</v>
      </c>
      <c r="U7" t="s">
        <v>2072</v>
      </c>
      <c r="V7" t="s">
        <v>2073</v>
      </c>
      <c r="W7" t="s">
        <v>2073</v>
      </c>
      <c r="X7" t="s">
        <v>2073</v>
      </c>
      <c r="Y7" t="s">
        <v>2073</v>
      </c>
      <c r="Z7" t="s">
        <v>2073</v>
      </c>
      <c r="AA7" t="s">
        <v>2073</v>
      </c>
      <c r="AB7" t="s">
        <v>2073</v>
      </c>
      <c r="AC7" t="s">
        <v>2073</v>
      </c>
      <c r="AD7" t="s">
        <v>2073</v>
      </c>
      <c r="AE7" t="s">
        <v>2073</v>
      </c>
      <c r="AF7" t="s">
        <v>2073</v>
      </c>
    </row>
    <row r="8" spans="1:32" x14ac:dyDescent="0.25">
      <c r="A8" t="s">
        <v>2505</v>
      </c>
      <c r="B8" t="s">
        <v>1898</v>
      </c>
      <c r="C8" t="s">
        <v>2072</v>
      </c>
      <c r="D8" t="s">
        <v>2072</v>
      </c>
      <c r="E8" t="s">
        <v>2072</v>
      </c>
      <c r="F8" t="s">
        <v>2073</v>
      </c>
      <c r="G8" t="s">
        <v>2072</v>
      </c>
      <c r="H8" t="s">
        <v>2072</v>
      </c>
      <c r="I8" t="s">
        <v>2072</v>
      </c>
      <c r="J8" t="s">
        <v>2072</v>
      </c>
      <c r="K8" t="s">
        <v>2072</v>
      </c>
      <c r="L8" t="s">
        <v>2073</v>
      </c>
      <c r="M8" t="s">
        <v>2073</v>
      </c>
      <c r="N8" t="s">
        <v>2073</v>
      </c>
      <c r="O8" t="s">
        <v>2072</v>
      </c>
      <c r="P8" t="s">
        <v>2073</v>
      </c>
      <c r="Q8" t="s">
        <v>2073</v>
      </c>
      <c r="R8" t="s">
        <v>2072</v>
      </c>
      <c r="S8" t="s">
        <v>2072</v>
      </c>
      <c r="T8" t="s">
        <v>2072</v>
      </c>
      <c r="U8" t="s">
        <v>2072</v>
      </c>
      <c r="V8" t="s">
        <v>2073</v>
      </c>
      <c r="W8" t="s">
        <v>2072</v>
      </c>
      <c r="X8" t="s">
        <v>2073</v>
      </c>
      <c r="Y8" t="s">
        <v>2072</v>
      </c>
      <c r="Z8" t="s">
        <v>2072</v>
      </c>
      <c r="AA8" t="s">
        <v>2072</v>
      </c>
      <c r="AB8" t="s">
        <v>2072</v>
      </c>
      <c r="AC8" t="s">
        <v>2073</v>
      </c>
      <c r="AD8" t="s">
        <v>2072</v>
      </c>
      <c r="AE8" t="s">
        <v>2072</v>
      </c>
      <c r="AF8" t="s">
        <v>2072</v>
      </c>
    </row>
    <row r="9" spans="1:32" x14ac:dyDescent="0.25">
      <c r="A9" t="s">
        <v>2506</v>
      </c>
      <c r="B9" t="s">
        <v>1883</v>
      </c>
      <c r="C9" t="s">
        <v>2072</v>
      </c>
      <c r="D9" t="s">
        <v>2072</v>
      </c>
      <c r="E9" t="s">
        <v>2072</v>
      </c>
      <c r="F9" t="s">
        <v>2073</v>
      </c>
      <c r="G9" t="s">
        <v>2072</v>
      </c>
      <c r="H9" t="s">
        <v>2072</v>
      </c>
      <c r="I9" t="s">
        <v>2072</v>
      </c>
      <c r="J9" t="s">
        <v>2072</v>
      </c>
      <c r="K9" t="s">
        <v>2072</v>
      </c>
      <c r="L9" t="s">
        <v>2073</v>
      </c>
      <c r="M9" t="s">
        <v>2072</v>
      </c>
      <c r="N9" t="s">
        <v>2072</v>
      </c>
      <c r="O9" t="s">
        <v>2072</v>
      </c>
      <c r="P9" t="s">
        <v>2073</v>
      </c>
      <c r="Q9" t="s">
        <v>2073</v>
      </c>
      <c r="R9" t="s">
        <v>2073</v>
      </c>
      <c r="S9" t="s">
        <v>2072</v>
      </c>
      <c r="T9" t="s">
        <v>2073</v>
      </c>
      <c r="U9" t="s">
        <v>2073</v>
      </c>
      <c r="V9" t="s">
        <v>2072</v>
      </c>
      <c r="W9" t="s">
        <v>2072</v>
      </c>
      <c r="X9" t="s">
        <v>2073</v>
      </c>
      <c r="Y9" t="s">
        <v>2072</v>
      </c>
      <c r="Z9" t="s">
        <v>2072</v>
      </c>
      <c r="AA9" t="s">
        <v>2072</v>
      </c>
      <c r="AB9" t="s">
        <v>2072</v>
      </c>
      <c r="AC9" t="s">
        <v>2073</v>
      </c>
      <c r="AD9" t="s">
        <v>2072</v>
      </c>
      <c r="AE9" t="s">
        <v>2072</v>
      </c>
      <c r="AF9" t="s">
        <v>2072</v>
      </c>
    </row>
    <row r="10" spans="1:32" x14ac:dyDescent="0.25">
      <c r="A10" t="s">
        <v>2507</v>
      </c>
      <c r="B10" t="s">
        <v>1908</v>
      </c>
      <c r="C10" t="s">
        <v>2072</v>
      </c>
      <c r="D10" t="s">
        <v>2072</v>
      </c>
      <c r="E10" t="s">
        <v>2072</v>
      </c>
      <c r="F10" t="s">
        <v>2073</v>
      </c>
      <c r="G10" t="s">
        <v>2072</v>
      </c>
      <c r="H10" t="s">
        <v>2072</v>
      </c>
      <c r="I10" t="s">
        <v>2072</v>
      </c>
      <c r="J10" t="s">
        <v>2072</v>
      </c>
      <c r="K10" t="s">
        <v>2072</v>
      </c>
      <c r="L10" t="s">
        <v>2072</v>
      </c>
      <c r="M10" t="s">
        <v>2073</v>
      </c>
      <c r="N10" t="s">
        <v>2073</v>
      </c>
      <c r="O10" t="s">
        <v>2072</v>
      </c>
      <c r="P10" t="s">
        <v>2073</v>
      </c>
      <c r="Q10" t="s">
        <v>2073</v>
      </c>
      <c r="R10" t="s">
        <v>2073</v>
      </c>
      <c r="S10" t="s">
        <v>2072</v>
      </c>
      <c r="T10" t="s">
        <v>2073</v>
      </c>
      <c r="U10" t="s">
        <v>2072</v>
      </c>
      <c r="V10" t="s">
        <v>2073</v>
      </c>
      <c r="W10" t="s">
        <v>2072</v>
      </c>
      <c r="X10" t="s">
        <v>2073</v>
      </c>
      <c r="Y10" t="s">
        <v>2072</v>
      </c>
      <c r="Z10" t="s">
        <v>2072</v>
      </c>
      <c r="AA10" t="s">
        <v>2072</v>
      </c>
      <c r="AB10" t="s">
        <v>2072</v>
      </c>
      <c r="AC10" t="s">
        <v>2073</v>
      </c>
      <c r="AD10" t="s">
        <v>2072</v>
      </c>
      <c r="AE10" t="s">
        <v>2072</v>
      </c>
      <c r="AF10" t="s">
        <v>2072</v>
      </c>
    </row>
    <row r="11" spans="1:32" x14ac:dyDescent="0.25">
      <c r="A11" t="s">
        <v>2508</v>
      </c>
      <c r="B11" t="s">
        <v>1888</v>
      </c>
      <c r="C11" t="s">
        <v>2072</v>
      </c>
      <c r="D11" t="s">
        <v>2072</v>
      </c>
      <c r="E11" t="s">
        <v>2072</v>
      </c>
      <c r="F11" t="s">
        <v>2073</v>
      </c>
      <c r="G11" t="s">
        <v>2072</v>
      </c>
      <c r="H11" t="s">
        <v>2072</v>
      </c>
      <c r="I11" t="s">
        <v>2072</v>
      </c>
      <c r="J11" t="s">
        <v>2077</v>
      </c>
      <c r="K11" t="s">
        <v>2077</v>
      </c>
      <c r="L11" t="s">
        <v>2077</v>
      </c>
      <c r="M11" t="s">
        <v>2077</v>
      </c>
      <c r="N11" t="s">
        <v>2077</v>
      </c>
      <c r="O11" t="s">
        <v>2072</v>
      </c>
      <c r="P11" t="s">
        <v>2073</v>
      </c>
      <c r="Q11" t="s">
        <v>2073</v>
      </c>
      <c r="R11" t="s">
        <v>2073</v>
      </c>
      <c r="S11" t="s">
        <v>2072</v>
      </c>
      <c r="T11" t="s">
        <v>2072</v>
      </c>
      <c r="U11" t="s">
        <v>2072</v>
      </c>
      <c r="V11" t="s">
        <v>2073</v>
      </c>
      <c r="W11" t="s">
        <v>2072</v>
      </c>
      <c r="X11" t="s">
        <v>2072</v>
      </c>
      <c r="Y11" t="s">
        <v>2072</v>
      </c>
      <c r="Z11" t="s">
        <v>2072</v>
      </c>
      <c r="AA11" t="s">
        <v>2072</v>
      </c>
      <c r="AB11" t="s">
        <v>2072</v>
      </c>
      <c r="AC11" t="s">
        <v>2073</v>
      </c>
      <c r="AD11" t="s">
        <v>2072</v>
      </c>
      <c r="AE11" t="s">
        <v>2072</v>
      </c>
      <c r="AF11" t="s">
        <v>2072</v>
      </c>
    </row>
    <row r="12" spans="1:32" x14ac:dyDescent="0.25">
      <c r="A12" t="s">
        <v>2509</v>
      </c>
      <c r="B12" t="s">
        <v>1923</v>
      </c>
      <c r="C12" t="s">
        <v>2072</v>
      </c>
      <c r="D12" t="s">
        <v>2072</v>
      </c>
      <c r="E12" t="s">
        <v>2072</v>
      </c>
      <c r="F12" t="s">
        <v>2073</v>
      </c>
      <c r="G12" t="s">
        <v>2072</v>
      </c>
      <c r="H12" t="s">
        <v>2072</v>
      </c>
      <c r="I12" t="s">
        <v>2073</v>
      </c>
      <c r="J12" t="s">
        <v>2072</v>
      </c>
      <c r="K12" t="s">
        <v>2072</v>
      </c>
      <c r="L12" t="s">
        <v>2073</v>
      </c>
      <c r="M12" t="s">
        <v>2073</v>
      </c>
      <c r="N12" t="s">
        <v>2073</v>
      </c>
      <c r="O12" t="s">
        <v>2072</v>
      </c>
      <c r="P12" t="s">
        <v>2073</v>
      </c>
      <c r="Q12" t="s">
        <v>2073</v>
      </c>
      <c r="R12" t="s">
        <v>2072</v>
      </c>
      <c r="S12" t="s">
        <v>2072</v>
      </c>
      <c r="T12" t="s">
        <v>2073</v>
      </c>
      <c r="U12" t="s">
        <v>2072</v>
      </c>
      <c r="V12" t="s">
        <v>2073</v>
      </c>
      <c r="W12" t="s">
        <v>2072</v>
      </c>
      <c r="X12" t="s">
        <v>2073</v>
      </c>
      <c r="Y12" t="s">
        <v>2072</v>
      </c>
      <c r="Z12" t="s">
        <v>2072</v>
      </c>
      <c r="AA12" t="s">
        <v>2072</v>
      </c>
      <c r="AB12" t="s">
        <v>2072</v>
      </c>
      <c r="AC12" t="s">
        <v>2073</v>
      </c>
      <c r="AD12" t="s">
        <v>2072</v>
      </c>
      <c r="AE12" t="s">
        <v>2072</v>
      </c>
      <c r="AF12" t="s">
        <v>2072</v>
      </c>
    </row>
    <row r="13" spans="1:32" x14ac:dyDescent="0.25">
      <c r="A13" t="s">
        <v>2510</v>
      </c>
      <c r="B13" t="s">
        <v>1950</v>
      </c>
      <c r="C13" t="s">
        <v>2072</v>
      </c>
      <c r="D13" t="s">
        <v>2072</v>
      </c>
      <c r="E13" t="s">
        <v>2072</v>
      </c>
      <c r="F13" t="s">
        <v>2073</v>
      </c>
      <c r="G13" t="s">
        <v>2072</v>
      </c>
      <c r="H13" t="s">
        <v>2072</v>
      </c>
      <c r="I13" t="s">
        <v>2073</v>
      </c>
      <c r="J13" t="s">
        <v>2072</v>
      </c>
      <c r="K13" t="s">
        <v>2072</v>
      </c>
      <c r="L13" t="s">
        <v>2073</v>
      </c>
      <c r="M13" t="s">
        <v>2073</v>
      </c>
      <c r="N13" t="s">
        <v>2073</v>
      </c>
      <c r="O13" t="s">
        <v>2072</v>
      </c>
      <c r="P13" t="s">
        <v>2073</v>
      </c>
      <c r="Q13" t="s">
        <v>2073</v>
      </c>
      <c r="R13" t="s">
        <v>2073</v>
      </c>
      <c r="S13" t="s">
        <v>2072</v>
      </c>
      <c r="T13" t="s">
        <v>2073</v>
      </c>
      <c r="U13" t="s">
        <v>2072</v>
      </c>
      <c r="V13" t="s">
        <v>2073</v>
      </c>
      <c r="W13" t="s">
        <v>2072</v>
      </c>
      <c r="X13" t="s">
        <v>2073</v>
      </c>
      <c r="Y13" t="s">
        <v>2072</v>
      </c>
      <c r="Z13" t="s">
        <v>2072</v>
      </c>
      <c r="AA13" t="s">
        <v>2072</v>
      </c>
      <c r="AB13" t="s">
        <v>2073</v>
      </c>
      <c r="AC13" t="s">
        <v>2073</v>
      </c>
      <c r="AD13" t="s">
        <v>2072</v>
      </c>
      <c r="AE13" t="s">
        <v>2072</v>
      </c>
      <c r="AF13" t="s">
        <v>2072</v>
      </c>
    </row>
    <row r="14" spans="1:32" x14ac:dyDescent="0.25">
      <c r="A14" t="s">
        <v>2511</v>
      </c>
      <c r="B14" t="s">
        <v>1970</v>
      </c>
      <c r="C14" t="s">
        <v>2073</v>
      </c>
      <c r="D14" t="s">
        <v>2073</v>
      </c>
      <c r="E14" t="s">
        <v>2073</v>
      </c>
      <c r="F14" t="s">
        <v>2073</v>
      </c>
      <c r="G14" t="s">
        <v>2073</v>
      </c>
      <c r="H14" t="s">
        <v>2073</v>
      </c>
      <c r="I14" t="s">
        <v>2073</v>
      </c>
      <c r="J14" t="s">
        <v>2073</v>
      </c>
      <c r="K14" t="s">
        <v>2073</v>
      </c>
      <c r="L14" t="s">
        <v>2073</v>
      </c>
      <c r="M14" t="s">
        <v>2072</v>
      </c>
      <c r="N14" t="s">
        <v>2072</v>
      </c>
      <c r="O14" t="s">
        <v>2072</v>
      </c>
      <c r="P14" t="s">
        <v>2072</v>
      </c>
      <c r="Q14" t="s">
        <v>2073</v>
      </c>
      <c r="R14" t="s">
        <v>2073</v>
      </c>
      <c r="S14" t="s">
        <v>2073</v>
      </c>
      <c r="T14" t="s">
        <v>2073</v>
      </c>
      <c r="U14" t="s">
        <v>2073</v>
      </c>
      <c r="V14" t="s">
        <v>2072</v>
      </c>
      <c r="W14" t="s">
        <v>2073</v>
      </c>
      <c r="X14" t="s">
        <v>2073</v>
      </c>
      <c r="Y14" t="s">
        <v>2073</v>
      </c>
      <c r="Z14" t="s">
        <v>2073</v>
      </c>
      <c r="AA14" t="s">
        <v>2073</v>
      </c>
      <c r="AB14" t="s">
        <v>2073</v>
      </c>
      <c r="AC14" t="s">
        <v>2073</v>
      </c>
      <c r="AD14" t="s">
        <v>2073</v>
      </c>
      <c r="AE14" t="s">
        <v>2073</v>
      </c>
      <c r="AF14" t="s">
        <v>2073</v>
      </c>
    </row>
    <row r="15" spans="1:32" x14ac:dyDescent="0.25">
      <c r="A15" t="s">
        <v>2512</v>
      </c>
      <c r="B15" t="s">
        <v>1918</v>
      </c>
      <c r="C15" t="s">
        <v>2072</v>
      </c>
      <c r="D15" t="s">
        <v>2072</v>
      </c>
      <c r="E15" t="s">
        <v>2072</v>
      </c>
      <c r="F15" t="s">
        <v>2073</v>
      </c>
      <c r="G15" t="s">
        <v>2072</v>
      </c>
      <c r="H15" t="s">
        <v>2072</v>
      </c>
      <c r="I15" t="s">
        <v>2072</v>
      </c>
      <c r="J15" t="s">
        <v>2072</v>
      </c>
      <c r="K15" t="s">
        <v>2072</v>
      </c>
      <c r="L15" t="s">
        <v>2073</v>
      </c>
      <c r="M15" t="s">
        <v>2073</v>
      </c>
      <c r="N15" t="s">
        <v>2073</v>
      </c>
      <c r="O15" t="s">
        <v>2072</v>
      </c>
      <c r="P15" t="s">
        <v>2073</v>
      </c>
      <c r="Q15" t="s">
        <v>2073</v>
      </c>
      <c r="R15" t="s">
        <v>2073</v>
      </c>
      <c r="S15" t="s">
        <v>2072</v>
      </c>
      <c r="T15" t="s">
        <v>2073</v>
      </c>
      <c r="U15" t="s">
        <v>2072</v>
      </c>
      <c r="V15" t="s">
        <v>2073</v>
      </c>
      <c r="W15" t="s">
        <v>2072</v>
      </c>
      <c r="X15" t="s">
        <v>2073</v>
      </c>
      <c r="Y15" t="s">
        <v>2072</v>
      </c>
      <c r="Z15" t="s">
        <v>2072</v>
      </c>
      <c r="AA15" t="s">
        <v>2072</v>
      </c>
      <c r="AB15" t="s">
        <v>2072</v>
      </c>
      <c r="AC15" t="s">
        <v>2073</v>
      </c>
      <c r="AD15" t="s">
        <v>2072</v>
      </c>
      <c r="AE15" t="s">
        <v>2072</v>
      </c>
      <c r="AF15" t="s">
        <v>2072</v>
      </c>
    </row>
    <row r="16" spans="1:32" x14ac:dyDescent="0.25">
      <c r="A16" t="s">
        <v>2513</v>
      </c>
      <c r="B16" t="s">
        <v>1980</v>
      </c>
      <c r="C16" t="s">
        <v>2073</v>
      </c>
      <c r="D16" t="s">
        <v>2073</v>
      </c>
      <c r="E16" t="s">
        <v>2073</v>
      </c>
      <c r="F16" t="s">
        <v>2073</v>
      </c>
      <c r="G16" t="s">
        <v>2073</v>
      </c>
      <c r="H16" t="s">
        <v>2073</v>
      </c>
      <c r="I16" t="s">
        <v>2073</v>
      </c>
      <c r="J16" t="s">
        <v>2073</v>
      </c>
      <c r="K16" t="s">
        <v>2073</v>
      </c>
      <c r="L16" t="s">
        <v>2073</v>
      </c>
      <c r="M16" t="s">
        <v>2072</v>
      </c>
      <c r="N16" t="s">
        <v>2072</v>
      </c>
      <c r="O16" t="s">
        <v>2072</v>
      </c>
      <c r="P16" t="s">
        <v>2072</v>
      </c>
      <c r="Q16" t="s">
        <v>2073</v>
      </c>
      <c r="R16" t="s">
        <v>2073</v>
      </c>
      <c r="S16" t="s">
        <v>2073</v>
      </c>
      <c r="T16" t="s">
        <v>2073</v>
      </c>
      <c r="U16" t="s">
        <v>2073</v>
      </c>
      <c r="V16" t="s">
        <v>2072</v>
      </c>
      <c r="W16" t="s">
        <v>2073</v>
      </c>
      <c r="X16" t="s">
        <v>2073</v>
      </c>
      <c r="Y16" t="s">
        <v>2073</v>
      </c>
      <c r="Z16" t="s">
        <v>2073</v>
      </c>
      <c r="AA16" t="s">
        <v>2073</v>
      </c>
      <c r="AB16" t="s">
        <v>2073</v>
      </c>
      <c r="AC16" t="s">
        <v>2073</v>
      </c>
      <c r="AD16" t="s">
        <v>2073</v>
      </c>
      <c r="AE16" t="s">
        <v>2073</v>
      </c>
      <c r="AF16" t="s">
        <v>2073</v>
      </c>
    </row>
    <row r="17" spans="1:32" x14ac:dyDescent="0.25">
      <c r="A17" t="s">
        <v>2514</v>
      </c>
      <c r="B17" t="s">
        <v>1975</v>
      </c>
      <c r="C17" t="s">
        <v>2073</v>
      </c>
      <c r="D17" t="s">
        <v>2073</v>
      </c>
      <c r="E17" t="s">
        <v>2073</v>
      </c>
      <c r="F17" t="s">
        <v>2073</v>
      </c>
      <c r="G17" t="s">
        <v>2073</v>
      </c>
      <c r="H17" t="s">
        <v>2073</v>
      </c>
      <c r="I17" t="s">
        <v>2073</v>
      </c>
      <c r="J17" t="s">
        <v>2073</v>
      </c>
      <c r="K17" t="s">
        <v>2073</v>
      </c>
      <c r="L17" t="s">
        <v>2073</v>
      </c>
      <c r="M17" t="s">
        <v>2072</v>
      </c>
      <c r="N17" t="s">
        <v>2072</v>
      </c>
      <c r="O17" t="s">
        <v>2072</v>
      </c>
      <c r="P17" t="s">
        <v>2072</v>
      </c>
      <c r="Q17" t="s">
        <v>2073</v>
      </c>
      <c r="R17" t="s">
        <v>2073</v>
      </c>
      <c r="S17" t="s">
        <v>2073</v>
      </c>
      <c r="T17" t="s">
        <v>2073</v>
      </c>
      <c r="U17" t="s">
        <v>2073</v>
      </c>
      <c r="V17" t="s">
        <v>2072</v>
      </c>
      <c r="W17" t="s">
        <v>2073</v>
      </c>
      <c r="X17" t="s">
        <v>2073</v>
      </c>
      <c r="Y17" t="s">
        <v>2073</v>
      </c>
      <c r="Z17" t="s">
        <v>2073</v>
      </c>
      <c r="AA17" t="s">
        <v>2073</v>
      </c>
      <c r="AB17" t="s">
        <v>2073</v>
      </c>
      <c r="AC17" t="s">
        <v>2073</v>
      </c>
      <c r="AD17" t="s">
        <v>2073</v>
      </c>
      <c r="AE17" t="s">
        <v>2073</v>
      </c>
      <c r="AF17" t="s">
        <v>2073</v>
      </c>
    </row>
    <row r="18" spans="1:32" x14ac:dyDescent="0.25">
      <c r="A18" t="s">
        <v>2515</v>
      </c>
      <c r="B18" t="s">
        <v>1893</v>
      </c>
      <c r="C18" t="s">
        <v>2072</v>
      </c>
      <c r="D18" t="s">
        <v>2072</v>
      </c>
      <c r="E18" t="s">
        <v>2072</v>
      </c>
      <c r="F18" t="s">
        <v>2073</v>
      </c>
      <c r="G18" t="s">
        <v>2072</v>
      </c>
      <c r="H18" t="s">
        <v>2072</v>
      </c>
      <c r="I18" t="s">
        <v>2072</v>
      </c>
      <c r="J18" t="s">
        <v>2072</v>
      </c>
      <c r="K18" t="s">
        <v>2072</v>
      </c>
      <c r="L18" t="s">
        <v>2073</v>
      </c>
      <c r="M18" t="s">
        <v>2073</v>
      </c>
      <c r="N18" t="s">
        <v>2073</v>
      </c>
      <c r="O18" t="s">
        <v>2072</v>
      </c>
      <c r="P18" t="s">
        <v>2073</v>
      </c>
      <c r="Q18" t="s">
        <v>2073</v>
      </c>
      <c r="R18" t="s">
        <v>2072</v>
      </c>
      <c r="S18" t="s">
        <v>2072</v>
      </c>
      <c r="T18" t="s">
        <v>2072</v>
      </c>
      <c r="U18" t="s">
        <v>2073</v>
      </c>
      <c r="V18" t="s">
        <v>2072</v>
      </c>
      <c r="W18" t="s">
        <v>2072</v>
      </c>
      <c r="X18" t="s">
        <v>2072</v>
      </c>
      <c r="Y18" t="s">
        <v>2072</v>
      </c>
      <c r="Z18" t="s">
        <v>2072</v>
      </c>
      <c r="AA18" t="s">
        <v>2072</v>
      </c>
      <c r="AB18" t="s">
        <v>2077</v>
      </c>
      <c r="AC18" t="s">
        <v>2077</v>
      </c>
      <c r="AD18" t="s">
        <v>2077</v>
      </c>
      <c r="AE18" t="s">
        <v>2077</v>
      </c>
      <c r="AF18" t="s">
        <v>2077</v>
      </c>
    </row>
    <row r="19" spans="1:32" x14ac:dyDescent="0.25">
      <c r="A19" t="s">
        <v>2516</v>
      </c>
      <c r="B19" t="s">
        <v>1913</v>
      </c>
      <c r="C19" t="s">
        <v>2072</v>
      </c>
      <c r="D19" t="s">
        <v>2072</v>
      </c>
      <c r="E19" t="s">
        <v>2072</v>
      </c>
      <c r="F19" t="s">
        <v>2073</v>
      </c>
      <c r="G19" t="s">
        <v>2072</v>
      </c>
      <c r="H19" t="s">
        <v>2072</v>
      </c>
      <c r="I19" t="s">
        <v>2072</v>
      </c>
      <c r="J19" t="s">
        <v>2072</v>
      </c>
      <c r="K19" t="s">
        <v>2072</v>
      </c>
      <c r="L19" t="s">
        <v>2073</v>
      </c>
      <c r="M19" t="s">
        <v>2073</v>
      </c>
      <c r="N19" t="s">
        <v>2073</v>
      </c>
      <c r="O19" t="s">
        <v>2072</v>
      </c>
      <c r="P19" t="s">
        <v>2073</v>
      </c>
      <c r="Q19" t="s">
        <v>2073</v>
      </c>
      <c r="R19" t="s">
        <v>2073</v>
      </c>
      <c r="S19" t="s">
        <v>2072</v>
      </c>
      <c r="T19" t="s">
        <v>2073</v>
      </c>
      <c r="U19" t="s">
        <v>2072</v>
      </c>
      <c r="V19" t="s">
        <v>2073</v>
      </c>
      <c r="W19" t="s">
        <v>2072</v>
      </c>
      <c r="X19" t="s">
        <v>2073</v>
      </c>
      <c r="Y19" t="s">
        <v>2072</v>
      </c>
      <c r="Z19" t="s">
        <v>2072</v>
      </c>
      <c r="AA19" t="s">
        <v>2072</v>
      </c>
      <c r="AB19" t="s">
        <v>2072</v>
      </c>
      <c r="AC19" t="s">
        <v>2073</v>
      </c>
      <c r="AD19" t="s">
        <v>2072</v>
      </c>
      <c r="AE19" t="s">
        <v>2072</v>
      </c>
      <c r="AF19" t="s">
        <v>2072</v>
      </c>
    </row>
    <row r="20" spans="1:32" x14ac:dyDescent="0.25">
      <c r="A20" t="s">
        <v>2517</v>
      </c>
      <c r="B20" t="s">
        <v>1986</v>
      </c>
      <c r="C20" t="s">
        <v>2073</v>
      </c>
      <c r="D20" t="s">
        <v>2073</v>
      </c>
      <c r="E20" t="s">
        <v>2073</v>
      </c>
      <c r="F20" t="s">
        <v>2073</v>
      </c>
      <c r="G20" t="s">
        <v>2073</v>
      </c>
      <c r="H20" t="s">
        <v>2073</v>
      </c>
      <c r="I20" t="s">
        <v>2073</v>
      </c>
      <c r="J20" t="s">
        <v>2073</v>
      </c>
      <c r="K20" t="s">
        <v>2073</v>
      </c>
      <c r="L20" t="s">
        <v>2073</v>
      </c>
      <c r="M20" t="s">
        <v>2072</v>
      </c>
      <c r="N20" t="s">
        <v>2072</v>
      </c>
      <c r="O20" t="s">
        <v>2072</v>
      </c>
      <c r="P20" t="s">
        <v>2072</v>
      </c>
      <c r="Q20" t="s">
        <v>2073</v>
      </c>
      <c r="R20" t="s">
        <v>2073</v>
      </c>
      <c r="S20" t="s">
        <v>2073</v>
      </c>
      <c r="T20" t="s">
        <v>2073</v>
      </c>
      <c r="U20" t="s">
        <v>2073</v>
      </c>
      <c r="V20" t="s">
        <v>2072</v>
      </c>
      <c r="W20" t="s">
        <v>2073</v>
      </c>
      <c r="X20" t="s">
        <v>2073</v>
      </c>
      <c r="Y20" t="s">
        <v>2073</v>
      </c>
      <c r="Z20" t="s">
        <v>2073</v>
      </c>
      <c r="AA20" t="s">
        <v>2073</v>
      </c>
      <c r="AB20" t="s">
        <v>2073</v>
      </c>
      <c r="AC20" t="s">
        <v>2073</v>
      </c>
      <c r="AD20" t="s">
        <v>2073</v>
      </c>
      <c r="AE20" t="s">
        <v>2073</v>
      </c>
      <c r="AF20" t="s">
        <v>2073</v>
      </c>
    </row>
    <row r="21" spans="1:32" x14ac:dyDescent="0.25">
      <c r="A21" t="s">
        <v>2518</v>
      </c>
      <c r="B21" t="s">
        <v>1954</v>
      </c>
      <c r="C21" t="s">
        <v>2073</v>
      </c>
      <c r="D21" t="s">
        <v>2077</v>
      </c>
      <c r="E21" t="s">
        <v>2077</v>
      </c>
      <c r="F21" t="s">
        <v>2073</v>
      </c>
      <c r="G21" t="s">
        <v>2073</v>
      </c>
      <c r="H21" t="s">
        <v>2073</v>
      </c>
      <c r="I21" t="s">
        <v>2073</v>
      </c>
      <c r="J21" t="s">
        <v>2073</v>
      </c>
      <c r="K21" t="s">
        <v>2073</v>
      </c>
      <c r="L21" t="s">
        <v>2073</v>
      </c>
      <c r="M21" t="s">
        <v>2072</v>
      </c>
      <c r="N21" t="s">
        <v>2072</v>
      </c>
      <c r="O21" t="s">
        <v>2072</v>
      </c>
      <c r="P21" t="s">
        <v>2072</v>
      </c>
      <c r="Q21" t="s">
        <v>2073</v>
      </c>
      <c r="R21" t="s">
        <v>2073</v>
      </c>
      <c r="S21" t="s">
        <v>2073</v>
      </c>
      <c r="T21" t="s">
        <v>2073</v>
      </c>
      <c r="U21" t="s">
        <v>2073</v>
      </c>
      <c r="V21" t="s">
        <v>2072</v>
      </c>
      <c r="W21" t="s">
        <v>2073</v>
      </c>
      <c r="X21" t="s">
        <v>2073</v>
      </c>
      <c r="Y21" t="s">
        <v>2073</v>
      </c>
      <c r="Z21" t="s">
        <v>2073</v>
      </c>
      <c r="AA21" t="s">
        <v>2073</v>
      </c>
      <c r="AB21" t="s">
        <v>2073</v>
      </c>
      <c r="AC21" t="s">
        <v>2073</v>
      </c>
      <c r="AD21" t="s">
        <v>2073</v>
      </c>
      <c r="AE21" t="s">
        <v>2073</v>
      </c>
      <c r="AF21" t="s">
        <v>2073</v>
      </c>
    </row>
    <row r="22" spans="1:32" x14ac:dyDescent="0.25">
      <c r="A22" t="s">
        <v>2519</v>
      </c>
      <c r="B22" t="s">
        <v>1996</v>
      </c>
      <c r="C22" t="s">
        <v>2073</v>
      </c>
      <c r="D22" t="s">
        <v>2073</v>
      </c>
      <c r="E22" t="s">
        <v>2073</v>
      </c>
      <c r="F22" t="s">
        <v>2073</v>
      </c>
      <c r="G22" t="s">
        <v>2073</v>
      </c>
      <c r="H22" t="s">
        <v>2073</v>
      </c>
      <c r="I22" t="s">
        <v>2073</v>
      </c>
      <c r="J22" t="s">
        <v>2073</v>
      </c>
      <c r="K22" t="s">
        <v>2073</v>
      </c>
      <c r="L22" t="s">
        <v>2073</v>
      </c>
      <c r="M22" t="s">
        <v>2072</v>
      </c>
      <c r="N22" t="s">
        <v>2072</v>
      </c>
      <c r="O22" t="s">
        <v>2072</v>
      </c>
      <c r="P22" t="s">
        <v>2072</v>
      </c>
      <c r="Q22" t="s">
        <v>2073</v>
      </c>
      <c r="R22" t="s">
        <v>2073</v>
      </c>
      <c r="S22" t="s">
        <v>2073</v>
      </c>
      <c r="T22" t="s">
        <v>2073</v>
      </c>
      <c r="U22" t="s">
        <v>2073</v>
      </c>
      <c r="V22" t="s">
        <v>2073</v>
      </c>
      <c r="W22" t="s">
        <v>2073</v>
      </c>
      <c r="X22" t="s">
        <v>2073</v>
      </c>
      <c r="Y22" t="s">
        <v>2073</v>
      </c>
      <c r="Z22" t="s">
        <v>2073</v>
      </c>
      <c r="AA22" t="s">
        <v>2073</v>
      </c>
      <c r="AB22" t="s">
        <v>2073</v>
      </c>
      <c r="AC22" t="s">
        <v>2073</v>
      </c>
      <c r="AD22" t="s">
        <v>2073</v>
      </c>
      <c r="AE22" t="s">
        <v>2073</v>
      </c>
      <c r="AF22" t="s">
        <v>2073</v>
      </c>
    </row>
    <row r="23" spans="1:32" x14ac:dyDescent="0.25">
      <c r="A23" t="s">
        <v>2520</v>
      </c>
      <c r="B23" t="s">
        <v>1928</v>
      </c>
      <c r="C23" t="s">
        <v>2072</v>
      </c>
      <c r="D23" t="s">
        <v>2072</v>
      </c>
      <c r="E23" t="s">
        <v>2072</v>
      </c>
      <c r="F23" t="s">
        <v>2073</v>
      </c>
      <c r="G23" t="s">
        <v>2072</v>
      </c>
      <c r="H23" t="s">
        <v>2072</v>
      </c>
      <c r="I23" t="s">
        <v>2072</v>
      </c>
      <c r="J23" t="s">
        <v>2072</v>
      </c>
      <c r="K23" t="s">
        <v>2072</v>
      </c>
      <c r="L23" t="s">
        <v>2073</v>
      </c>
      <c r="M23" t="s">
        <v>2073</v>
      </c>
      <c r="N23" t="s">
        <v>2073</v>
      </c>
      <c r="O23" t="s">
        <v>2072</v>
      </c>
      <c r="P23" t="s">
        <v>2073</v>
      </c>
      <c r="Q23" t="s">
        <v>2073</v>
      </c>
      <c r="R23" t="s">
        <v>2073</v>
      </c>
      <c r="S23" t="s">
        <v>2072</v>
      </c>
      <c r="T23" t="s">
        <v>2073</v>
      </c>
      <c r="U23" t="s">
        <v>2072</v>
      </c>
      <c r="V23" t="s">
        <v>2073</v>
      </c>
      <c r="W23" t="s">
        <v>2072</v>
      </c>
      <c r="X23" t="s">
        <v>2073</v>
      </c>
      <c r="Y23" t="s">
        <v>2072</v>
      </c>
      <c r="Z23" t="s">
        <v>2072</v>
      </c>
      <c r="AA23" t="s">
        <v>2072</v>
      </c>
      <c r="AB23" t="s">
        <v>2072</v>
      </c>
      <c r="AC23" t="s">
        <v>2073</v>
      </c>
      <c r="AD23" t="s">
        <v>2072</v>
      </c>
      <c r="AE23" t="s">
        <v>2072</v>
      </c>
      <c r="AF23" t="s">
        <v>2072</v>
      </c>
    </row>
    <row r="24" spans="1:32" x14ac:dyDescent="0.25">
      <c r="A24" t="s">
        <v>2521</v>
      </c>
      <c r="B24" t="s">
        <v>1964</v>
      </c>
      <c r="C24" t="s">
        <v>2073</v>
      </c>
      <c r="D24" t="s">
        <v>2073</v>
      </c>
      <c r="E24" t="s">
        <v>2073</v>
      </c>
      <c r="F24" t="s">
        <v>2073</v>
      </c>
      <c r="G24" t="s">
        <v>2073</v>
      </c>
      <c r="H24" t="s">
        <v>2073</v>
      </c>
      <c r="I24" t="s">
        <v>2073</v>
      </c>
      <c r="J24" t="s">
        <v>2073</v>
      </c>
      <c r="K24" t="s">
        <v>2073</v>
      </c>
      <c r="L24" t="s">
        <v>2073</v>
      </c>
      <c r="M24" t="s">
        <v>2072</v>
      </c>
      <c r="N24" t="s">
        <v>2072</v>
      </c>
      <c r="O24" t="s">
        <v>2072</v>
      </c>
      <c r="P24" t="s">
        <v>2072</v>
      </c>
      <c r="Q24" t="s">
        <v>2073</v>
      </c>
      <c r="R24" t="s">
        <v>2073</v>
      </c>
      <c r="S24" t="s">
        <v>2073</v>
      </c>
      <c r="T24" t="s">
        <v>2073</v>
      </c>
      <c r="U24" t="s">
        <v>2073</v>
      </c>
      <c r="V24" t="s">
        <v>2072</v>
      </c>
      <c r="W24" t="s">
        <v>2073</v>
      </c>
      <c r="X24" t="s">
        <v>2073</v>
      </c>
      <c r="Y24" t="s">
        <v>2073</v>
      </c>
      <c r="Z24" t="s">
        <v>2073</v>
      </c>
      <c r="AA24" t="s">
        <v>2073</v>
      </c>
      <c r="AB24" t="s">
        <v>2073</v>
      </c>
      <c r="AC24" t="s">
        <v>2073</v>
      </c>
      <c r="AD24" t="s">
        <v>2073</v>
      </c>
      <c r="AE24" t="s">
        <v>2073</v>
      </c>
      <c r="AF24" t="s">
        <v>2073</v>
      </c>
    </row>
    <row r="25" spans="1:32" x14ac:dyDescent="0.25">
      <c r="A25" t="s">
        <v>2522</v>
      </c>
      <c r="B25" t="s">
        <v>1959</v>
      </c>
      <c r="C25" t="s">
        <v>2073</v>
      </c>
      <c r="D25" t="s">
        <v>2073</v>
      </c>
      <c r="E25" t="s">
        <v>2073</v>
      </c>
      <c r="F25" t="s">
        <v>2073</v>
      </c>
      <c r="G25" t="s">
        <v>2073</v>
      </c>
      <c r="H25" t="s">
        <v>2073</v>
      </c>
      <c r="I25" t="s">
        <v>2073</v>
      </c>
      <c r="J25" t="s">
        <v>2077</v>
      </c>
      <c r="K25" t="s">
        <v>2077</v>
      </c>
      <c r="L25" t="s">
        <v>2077</v>
      </c>
      <c r="M25" t="s">
        <v>2077</v>
      </c>
      <c r="N25" t="s">
        <v>2077</v>
      </c>
      <c r="O25" t="s">
        <v>2072</v>
      </c>
      <c r="P25" t="s">
        <v>2072</v>
      </c>
      <c r="Q25" t="s">
        <v>2073</v>
      </c>
      <c r="R25" t="s">
        <v>2073</v>
      </c>
      <c r="S25" t="s">
        <v>2073</v>
      </c>
      <c r="T25" t="s">
        <v>2073</v>
      </c>
      <c r="U25" t="s">
        <v>2073</v>
      </c>
      <c r="V25" t="s">
        <v>2072</v>
      </c>
      <c r="W25" t="s">
        <v>2073</v>
      </c>
      <c r="X25" t="s">
        <v>2073</v>
      </c>
      <c r="Y25" t="s">
        <v>2073</v>
      </c>
      <c r="Z25" t="s">
        <v>2073</v>
      </c>
      <c r="AA25" t="s">
        <v>2073</v>
      </c>
      <c r="AB25" t="s">
        <v>2073</v>
      </c>
      <c r="AC25" t="s">
        <v>2073</v>
      </c>
      <c r="AD25" t="s">
        <v>2073</v>
      </c>
      <c r="AE25" t="s">
        <v>2073</v>
      </c>
      <c r="AF25" t="s">
        <v>2073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workbookViewId="0"/>
  </sheetViews>
  <sheetFormatPr defaultRowHeight="15" x14ac:dyDescent="0.25"/>
  <sheetData>
    <row r="1" spans="1:7" x14ac:dyDescent="0.25">
      <c r="A1" s="1" t="s">
        <v>702</v>
      </c>
      <c r="B1" s="1" t="s">
        <v>2523</v>
      </c>
      <c r="C1" s="1" t="s">
        <v>2524</v>
      </c>
      <c r="D1" s="1" t="s">
        <v>2525</v>
      </c>
      <c r="E1" s="1" t="s">
        <v>2526</v>
      </c>
      <c r="F1" s="1" t="s">
        <v>2527</v>
      </c>
      <c r="G1" s="1" t="s">
        <v>2528</v>
      </c>
    </row>
    <row r="2" spans="1:7" x14ac:dyDescent="0.25">
      <c r="A2" t="s">
        <v>2529</v>
      </c>
      <c r="B2" t="s">
        <v>2530</v>
      </c>
      <c r="C2">
        <v>1</v>
      </c>
      <c r="D2" t="s">
        <v>2531</v>
      </c>
      <c r="E2" t="s">
        <v>2532</v>
      </c>
      <c r="F2" t="s">
        <v>2533</v>
      </c>
      <c r="G2">
        <v>3</v>
      </c>
    </row>
    <row r="3" spans="1:7" x14ac:dyDescent="0.25">
      <c r="A3" t="s">
        <v>2534</v>
      </c>
      <c r="B3" t="s">
        <v>2535</v>
      </c>
      <c r="C3">
        <v>3</v>
      </c>
      <c r="D3" t="s">
        <v>2536</v>
      </c>
      <c r="E3" t="s">
        <v>2537</v>
      </c>
      <c r="F3" t="s">
        <v>2538</v>
      </c>
      <c r="G3">
        <v>14</v>
      </c>
    </row>
    <row r="4" spans="1:7" x14ac:dyDescent="0.25">
      <c r="A4" t="s">
        <v>2539</v>
      </c>
      <c r="B4" t="s">
        <v>2540</v>
      </c>
      <c r="C4">
        <v>2</v>
      </c>
      <c r="D4" t="s">
        <v>2541</v>
      </c>
      <c r="E4" t="s">
        <v>2532</v>
      </c>
      <c r="F4" t="s">
        <v>2542</v>
      </c>
      <c r="G4">
        <v>17</v>
      </c>
    </row>
    <row r="5" spans="1:7" x14ac:dyDescent="0.25">
      <c r="A5" t="s">
        <v>2543</v>
      </c>
      <c r="B5" t="s">
        <v>2544</v>
      </c>
      <c r="C5">
        <v>2</v>
      </c>
      <c r="D5" t="s">
        <v>2545</v>
      </c>
      <c r="E5" t="s">
        <v>2537</v>
      </c>
      <c r="F5" t="s">
        <v>2546</v>
      </c>
      <c r="G5">
        <v>19</v>
      </c>
    </row>
    <row r="6" spans="1:7" x14ac:dyDescent="0.25">
      <c r="A6" t="s">
        <v>2547</v>
      </c>
      <c r="B6" t="s">
        <v>2548</v>
      </c>
      <c r="C6">
        <v>2</v>
      </c>
      <c r="D6" t="s">
        <v>2541</v>
      </c>
      <c r="E6" t="s">
        <v>2532</v>
      </c>
      <c r="F6" t="s">
        <v>2549</v>
      </c>
      <c r="G6">
        <v>22</v>
      </c>
    </row>
    <row r="7" spans="1:7" x14ac:dyDescent="0.25">
      <c r="A7" t="s">
        <v>2550</v>
      </c>
      <c r="B7" t="s">
        <v>2551</v>
      </c>
      <c r="C7">
        <v>3</v>
      </c>
      <c r="D7" t="s">
        <v>2531</v>
      </c>
      <c r="E7" t="s">
        <v>2537</v>
      </c>
      <c r="F7" t="s">
        <v>2552</v>
      </c>
      <c r="G7">
        <v>23</v>
      </c>
    </row>
    <row r="8" spans="1:7" x14ac:dyDescent="0.25">
      <c r="A8" t="s">
        <v>2553</v>
      </c>
      <c r="B8" t="s">
        <v>2554</v>
      </c>
      <c r="C8">
        <v>2</v>
      </c>
      <c r="D8" t="s">
        <v>2541</v>
      </c>
      <c r="E8" t="s">
        <v>2537</v>
      </c>
      <c r="F8" t="s">
        <v>2555</v>
      </c>
      <c r="G8">
        <v>27</v>
      </c>
    </row>
    <row r="9" spans="1:7" x14ac:dyDescent="0.25">
      <c r="A9" t="s">
        <v>2556</v>
      </c>
      <c r="B9" t="s">
        <v>2557</v>
      </c>
      <c r="C9">
        <v>2</v>
      </c>
      <c r="D9" t="s">
        <v>2531</v>
      </c>
      <c r="E9" t="s">
        <v>2532</v>
      </c>
      <c r="F9" t="s">
        <v>2558</v>
      </c>
      <c r="G9">
        <v>36</v>
      </c>
    </row>
    <row r="10" spans="1:7" x14ac:dyDescent="0.25">
      <c r="A10" t="s">
        <v>2559</v>
      </c>
      <c r="B10" t="s">
        <v>2560</v>
      </c>
      <c r="C10">
        <v>1</v>
      </c>
      <c r="D10" t="s">
        <v>2531</v>
      </c>
      <c r="E10" t="s">
        <v>2532</v>
      </c>
      <c r="F10" t="s">
        <v>2561</v>
      </c>
      <c r="G10">
        <v>37</v>
      </c>
    </row>
    <row r="11" spans="1:7" x14ac:dyDescent="0.25">
      <c r="A11" t="s">
        <v>2562</v>
      </c>
      <c r="B11" t="s">
        <v>2563</v>
      </c>
      <c r="C11">
        <v>2</v>
      </c>
      <c r="D11" t="s">
        <v>2531</v>
      </c>
      <c r="E11" t="s">
        <v>2532</v>
      </c>
      <c r="F11" t="s">
        <v>2564</v>
      </c>
      <c r="G11">
        <v>38</v>
      </c>
    </row>
    <row r="12" spans="1:7" x14ac:dyDescent="0.25">
      <c r="A12" t="s">
        <v>2565</v>
      </c>
      <c r="B12" t="s">
        <v>2566</v>
      </c>
      <c r="C12">
        <v>1</v>
      </c>
      <c r="D12" t="s">
        <v>2531</v>
      </c>
      <c r="E12" t="s">
        <v>2532</v>
      </c>
      <c r="F12" t="s">
        <v>2567</v>
      </c>
      <c r="G12">
        <v>40</v>
      </c>
    </row>
    <row r="13" spans="1:7" x14ac:dyDescent="0.25">
      <c r="A13" t="s">
        <v>2565</v>
      </c>
      <c r="B13" t="s">
        <v>2566</v>
      </c>
      <c r="C13">
        <v>2</v>
      </c>
      <c r="D13" t="s">
        <v>2568</v>
      </c>
      <c r="E13" t="s">
        <v>2537</v>
      </c>
      <c r="F13" t="s">
        <v>2569</v>
      </c>
      <c r="G13">
        <v>43</v>
      </c>
    </row>
    <row r="14" spans="1:7" x14ac:dyDescent="0.25">
      <c r="A14" t="s">
        <v>2570</v>
      </c>
      <c r="B14" t="s">
        <v>2571</v>
      </c>
      <c r="C14">
        <v>2</v>
      </c>
      <c r="D14" t="s">
        <v>2568</v>
      </c>
      <c r="E14" t="s">
        <v>2537</v>
      </c>
      <c r="F14" t="s">
        <v>2572</v>
      </c>
      <c r="G14">
        <v>45</v>
      </c>
    </row>
    <row r="15" spans="1:7" x14ac:dyDescent="0.25">
      <c r="A15" t="s">
        <v>2573</v>
      </c>
      <c r="B15" t="s">
        <v>2574</v>
      </c>
      <c r="C15">
        <v>2</v>
      </c>
      <c r="D15" t="s">
        <v>2531</v>
      </c>
      <c r="E15" t="s">
        <v>2532</v>
      </c>
      <c r="F15" t="s">
        <v>2575</v>
      </c>
      <c r="G15">
        <v>49</v>
      </c>
    </row>
    <row r="16" spans="1:7" x14ac:dyDescent="0.25">
      <c r="A16" t="s">
        <v>2576</v>
      </c>
      <c r="B16" t="s">
        <v>2577</v>
      </c>
      <c r="C16">
        <v>3</v>
      </c>
      <c r="D16" t="s">
        <v>2531</v>
      </c>
      <c r="E16" t="s">
        <v>2532</v>
      </c>
      <c r="F16" t="s">
        <v>2578</v>
      </c>
      <c r="G16">
        <v>58</v>
      </c>
    </row>
    <row r="17" spans="1:7" x14ac:dyDescent="0.25">
      <c r="A17" t="s">
        <v>2579</v>
      </c>
      <c r="B17" t="s">
        <v>2580</v>
      </c>
      <c r="C17">
        <v>2</v>
      </c>
      <c r="D17" t="s">
        <v>2568</v>
      </c>
      <c r="E17" t="s">
        <v>2532</v>
      </c>
      <c r="F17" t="s">
        <v>2581</v>
      </c>
      <c r="G17">
        <v>59</v>
      </c>
    </row>
    <row r="18" spans="1:7" x14ac:dyDescent="0.25">
      <c r="A18" t="s">
        <v>2582</v>
      </c>
      <c r="B18" t="s">
        <v>2583</v>
      </c>
      <c r="C18">
        <v>3</v>
      </c>
      <c r="D18" t="s">
        <v>2531</v>
      </c>
      <c r="E18" t="s">
        <v>2532</v>
      </c>
      <c r="F18" t="s">
        <v>2584</v>
      </c>
      <c r="G18">
        <v>62</v>
      </c>
    </row>
    <row r="19" spans="1:7" x14ac:dyDescent="0.25">
      <c r="A19" t="s">
        <v>2585</v>
      </c>
      <c r="B19" t="s">
        <v>2586</v>
      </c>
      <c r="C19">
        <v>1</v>
      </c>
      <c r="D19" t="s">
        <v>2531</v>
      </c>
      <c r="E19" t="s">
        <v>2537</v>
      </c>
      <c r="F19" t="s">
        <v>2587</v>
      </c>
      <c r="G19">
        <v>66</v>
      </c>
    </row>
    <row r="20" spans="1:7" x14ac:dyDescent="0.25">
      <c r="A20" t="s">
        <v>2588</v>
      </c>
      <c r="B20" t="s">
        <v>2589</v>
      </c>
      <c r="C20">
        <v>3</v>
      </c>
      <c r="D20" t="s">
        <v>2531</v>
      </c>
      <c r="E20" t="s">
        <v>2532</v>
      </c>
      <c r="F20" t="s">
        <v>2590</v>
      </c>
      <c r="G20">
        <v>74</v>
      </c>
    </row>
    <row r="21" spans="1:7" x14ac:dyDescent="0.25">
      <c r="A21" t="s">
        <v>2591</v>
      </c>
      <c r="B21" t="s">
        <v>2592</v>
      </c>
      <c r="C21">
        <v>1</v>
      </c>
      <c r="D21" t="s">
        <v>2541</v>
      </c>
      <c r="E21" t="s">
        <v>2532</v>
      </c>
      <c r="F21" t="s">
        <v>2593</v>
      </c>
      <c r="G21">
        <v>77</v>
      </c>
    </row>
    <row r="22" spans="1:7" x14ac:dyDescent="0.25">
      <c r="A22" t="s">
        <v>2594</v>
      </c>
      <c r="B22" t="s">
        <v>2595</v>
      </c>
      <c r="C22">
        <v>1</v>
      </c>
      <c r="D22" t="s">
        <v>2541</v>
      </c>
      <c r="E22" t="s">
        <v>2537</v>
      </c>
      <c r="F22" t="s">
        <v>2596</v>
      </c>
      <c r="G22">
        <v>78</v>
      </c>
    </row>
    <row r="23" spans="1:7" x14ac:dyDescent="0.25">
      <c r="A23" t="s">
        <v>2597</v>
      </c>
      <c r="B23" t="s">
        <v>2598</v>
      </c>
      <c r="C23">
        <v>2</v>
      </c>
      <c r="D23" t="s">
        <v>2541</v>
      </c>
      <c r="E23" t="s">
        <v>2537</v>
      </c>
      <c r="F23" t="s">
        <v>2599</v>
      </c>
      <c r="G23">
        <v>80</v>
      </c>
    </row>
    <row r="24" spans="1:7" x14ac:dyDescent="0.25">
      <c r="A24" t="s">
        <v>2600</v>
      </c>
      <c r="B24" t="s">
        <v>2601</v>
      </c>
      <c r="C24">
        <v>3</v>
      </c>
      <c r="D24" t="s">
        <v>2531</v>
      </c>
      <c r="E24" t="s">
        <v>2532</v>
      </c>
      <c r="F24" t="s">
        <v>2602</v>
      </c>
      <c r="G24">
        <v>81</v>
      </c>
    </row>
    <row r="25" spans="1:7" x14ac:dyDescent="0.25">
      <c r="A25" t="s">
        <v>2603</v>
      </c>
      <c r="B25" t="s">
        <v>2604</v>
      </c>
      <c r="C25">
        <v>2</v>
      </c>
      <c r="D25" t="s">
        <v>2531</v>
      </c>
      <c r="E25" t="s">
        <v>2532</v>
      </c>
      <c r="F25" t="s">
        <v>2605</v>
      </c>
      <c r="G25">
        <v>83</v>
      </c>
    </row>
    <row r="26" spans="1:7" x14ac:dyDescent="0.25">
      <c r="A26" t="s">
        <v>2606</v>
      </c>
      <c r="B26" t="s">
        <v>2607</v>
      </c>
      <c r="C26">
        <v>2</v>
      </c>
      <c r="D26" t="s">
        <v>2541</v>
      </c>
      <c r="E26" t="s">
        <v>2532</v>
      </c>
      <c r="F26" t="s">
        <v>2608</v>
      </c>
      <c r="G26">
        <v>85</v>
      </c>
    </row>
    <row r="27" spans="1:7" x14ac:dyDescent="0.25">
      <c r="A27" t="s">
        <v>2609</v>
      </c>
      <c r="B27" t="s">
        <v>2610</v>
      </c>
      <c r="C27">
        <v>2</v>
      </c>
      <c r="D27" t="s">
        <v>2541</v>
      </c>
      <c r="E27" t="s">
        <v>2532</v>
      </c>
      <c r="F27" t="s">
        <v>2611</v>
      </c>
      <c r="G27">
        <v>86</v>
      </c>
    </row>
    <row r="28" spans="1:7" x14ac:dyDescent="0.25">
      <c r="A28" t="s">
        <v>2612</v>
      </c>
      <c r="B28" t="s">
        <v>2613</v>
      </c>
      <c r="C28">
        <v>2</v>
      </c>
      <c r="D28" t="s">
        <v>2541</v>
      </c>
      <c r="E28" t="s">
        <v>2532</v>
      </c>
      <c r="F28" t="s">
        <v>2614</v>
      </c>
      <c r="G28">
        <v>91</v>
      </c>
    </row>
    <row r="29" spans="1:7" x14ac:dyDescent="0.25">
      <c r="A29" t="s">
        <v>2615</v>
      </c>
      <c r="B29" t="s">
        <v>2616</v>
      </c>
      <c r="C29">
        <v>1</v>
      </c>
      <c r="D29" t="s">
        <v>2541</v>
      </c>
      <c r="E29" t="s">
        <v>2532</v>
      </c>
      <c r="F29" t="s">
        <v>2617</v>
      </c>
      <c r="G29">
        <v>95</v>
      </c>
    </row>
    <row r="30" spans="1:7" x14ac:dyDescent="0.25">
      <c r="A30" t="s">
        <v>2618</v>
      </c>
      <c r="B30" t="s">
        <v>2619</v>
      </c>
      <c r="C30">
        <v>4</v>
      </c>
      <c r="D30" t="s">
        <v>2531</v>
      </c>
      <c r="E30" t="s">
        <v>2532</v>
      </c>
      <c r="F30" t="s">
        <v>2620</v>
      </c>
      <c r="G30">
        <v>99</v>
      </c>
    </row>
    <row r="31" spans="1:7" x14ac:dyDescent="0.25">
      <c r="A31" t="s">
        <v>2621</v>
      </c>
      <c r="B31" t="s">
        <v>2622</v>
      </c>
      <c r="C31">
        <v>2</v>
      </c>
      <c r="D31" t="s">
        <v>2541</v>
      </c>
      <c r="E31" t="s">
        <v>2532</v>
      </c>
      <c r="F31" t="s">
        <v>2623</v>
      </c>
      <c r="G31">
        <v>108</v>
      </c>
    </row>
    <row r="32" spans="1:7" x14ac:dyDescent="0.25">
      <c r="A32" t="s">
        <v>2624</v>
      </c>
      <c r="B32" t="s">
        <v>2625</v>
      </c>
      <c r="C32">
        <v>2</v>
      </c>
      <c r="D32" t="s">
        <v>2536</v>
      </c>
      <c r="E32" t="s">
        <v>2532</v>
      </c>
      <c r="F32" t="s">
        <v>2626</v>
      </c>
      <c r="G32">
        <v>109</v>
      </c>
    </row>
    <row r="33" spans="1:7" x14ac:dyDescent="0.25">
      <c r="A33" t="s">
        <v>2624</v>
      </c>
      <c r="B33" t="s">
        <v>2625</v>
      </c>
      <c r="C33">
        <v>2</v>
      </c>
      <c r="D33" t="s">
        <v>2536</v>
      </c>
      <c r="E33" t="s">
        <v>2537</v>
      </c>
      <c r="F33" t="s">
        <v>2627</v>
      </c>
      <c r="G33">
        <v>110</v>
      </c>
    </row>
    <row r="34" spans="1:7" x14ac:dyDescent="0.25">
      <c r="A34" t="s">
        <v>2553</v>
      </c>
      <c r="B34" t="s">
        <v>2554</v>
      </c>
      <c r="C34">
        <v>3</v>
      </c>
      <c r="D34" t="s">
        <v>2541</v>
      </c>
      <c r="E34" t="s">
        <v>2537</v>
      </c>
      <c r="F34" t="s">
        <v>2628</v>
      </c>
      <c r="G34">
        <v>111</v>
      </c>
    </row>
    <row r="35" spans="1:7" x14ac:dyDescent="0.25">
      <c r="A35" t="s">
        <v>2629</v>
      </c>
      <c r="B35" t="s">
        <v>2630</v>
      </c>
      <c r="C35">
        <v>2</v>
      </c>
      <c r="D35" t="s">
        <v>2541</v>
      </c>
      <c r="E35" t="s">
        <v>2532</v>
      </c>
      <c r="F35" t="s">
        <v>2631</v>
      </c>
      <c r="G35">
        <v>112</v>
      </c>
    </row>
    <row r="36" spans="1:7" x14ac:dyDescent="0.25">
      <c r="A36" t="s">
        <v>2632</v>
      </c>
      <c r="B36" t="s">
        <v>2633</v>
      </c>
      <c r="C36">
        <v>3</v>
      </c>
      <c r="D36" t="s">
        <v>2531</v>
      </c>
      <c r="E36" t="s">
        <v>2537</v>
      </c>
      <c r="F36" t="s">
        <v>2634</v>
      </c>
      <c r="G36">
        <v>113</v>
      </c>
    </row>
    <row r="37" spans="1:7" x14ac:dyDescent="0.25">
      <c r="A37" t="s">
        <v>2632</v>
      </c>
      <c r="B37" t="s">
        <v>2633</v>
      </c>
      <c r="C37">
        <v>1</v>
      </c>
      <c r="D37" t="s">
        <v>2536</v>
      </c>
      <c r="E37" t="s">
        <v>2532</v>
      </c>
      <c r="F37" t="s">
        <v>2635</v>
      </c>
      <c r="G37">
        <v>115</v>
      </c>
    </row>
    <row r="38" spans="1:7" x14ac:dyDescent="0.25">
      <c r="A38" t="s">
        <v>2636</v>
      </c>
      <c r="B38" t="s">
        <v>2637</v>
      </c>
      <c r="C38">
        <v>3</v>
      </c>
      <c r="D38" t="s">
        <v>2568</v>
      </c>
      <c r="E38" t="s">
        <v>2532</v>
      </c>
      <c r="F38" t="s">
        <v>2638</v>
      </c>
      <c r="G38">
        <v>125</v>
      </c>
    </row>
    <row r="39" spans="1:7" x14ac:dyDescent="0.25">
      <c r="A39" t="s">
        <v>2639</v>
      </c>
      <c r="B39" t="s">
        <v>2640</v>
      </c>
      <c r="C39">
        <v>4</v>
      </c>
      <c r="D39" t="s">
        <v>2541</v>
      </c>
      <c r="E39" t="s">
        <v>2532</v>
      </c>
      <c r="F39" t="s">
        <v>2641</v>
      </c>
      <c r="G39">
        <v>127</v>
      </c>
    </row>
    <row r="40" spans="1:7" x14ac:dyDescent="0.25">
      <c r="A40" t="s">
        <v>2642</v>
      </c>
      <c r="B40" t="s">
        <v>2643</v>
      </c>
      <c r="C40">
        <v>3</v>
      </c>
      <c r="D40" t="s">
        <v>2568</v>
      </c>
      <c r="E40" t="s">
        <v>2532</v>
      </c>
      <c r="F40" t="s">
        <v>2644</v>
      </c>
      <c r="G40">
        <v>131</v>
      </c>
    </row>
    <row r="41" spans="1:7" x14ac:dyDescent="0.25">
      <c r="A41" t="s">
        <v>2645</v>
      </c>
      <c r="B41" t="s">
        <v>2646</v>
      </c>
      <c r="C41">
        <v>4</v>
      </c>
      <c r="D41" t="s">
        <v>2568</v>
      </c>
      <c r="E41" t="s">
        <v>2537</v>
      </c>
      <c r="F41" t="s">
        <v>2647</v>
      </c>
      <c r="G41">
        <v>133</v>
      </c>
    </row>
    <row r="42" spans="1:7" x14ac:dyDescent="0.25">
      <c r="A42" t="s">
        <v>2648</v>
      </c>
      <c r="B42" t="s">
        <v>2649</v>
      </c>
      <c r="C42">
        <v>1</v>
      </c>
      <c r="D42" t="s">
        <v>2531</v>
      </c>
      <c r="E42" t="s">
        <v>2537</v>
      </c>
      <c r="F42" t="s">
        <v>2650</v>
      </c>
      <c r="G42">
        <v>135</v>
      </c>
    </row>
    <row r="43" spans="1:7" x14ac:dyDescent="0.25">
      <c r="A43" t="s">
        <v>2648</v>
      </c>
      <c r="B43" t="s">
        <v>2649</v>
      </c>
      <c r="C43">
        <v>1</v>
      </c>
      <c r="D43" t="s">
        <v>2568</v>
      </c>
      <c r="E43" t="s">
        <v>2532</v>
      </c>
      <c r="F43" t="s">
        <v>2651</v>
      </c>
      <c r="G43">
        <v>136</v>
      </c>
    </row>
    <row r="44" spans="1:7" x14ac:dyDescent="0.25">
      <c r="A44" t="s">
        <v>2652</v>
      </c>
      <c r="B44" t="s">
        <v>2653</v>
      </c>
      <c r="C44">
        <v>4</v>
      </c>
      <c r="D44" t="s">
        <v>2568</v>
      </c>
      <c r="E44" t="s">
        <v>2532</v>
      </c>
      <c r="F44" t="s">
        <v>2654</v>
      </c>
      <c r="G44">
        <v>140</v>
      </c>
    </row>
    <row r="45" spans="1:7" x14ac:dyDescent="0.25">
      <c r="A45" t="s">
        <v>2655</v>
      </c>
      <c r="B45" t="s">
        <v>2656</v>
      </c>
      <c r="C45">
        <v>1</v>
      </c>
      <c r="D45" t="s">
        <v>2531</v>
      </c>
      <c r="E45" t="s">
        <v>2532</v>
      </c>
      <c r="F45" t="s">
        <v>2654</v>
      </c>
      <c r="G45">
        <v>143</v>
      </c>
    </row>
    <row r="46" spans="1:7" x14ac:dyDescent="0.25">
      <c r="A46" t="s">
        <v>2657</v>
      </c>
      <c r="B46" t="s">
        <v>2658</v>
      </c>
      <c r="C46">
        <v>2</v>
      </c>
      <c r="D46" t="s">
        <v>2568</v>
      </c>
      <c r="E46" t="s">
        <v>2532</v>
      </c>
      <c r="F46" t="s">
        <v>2596</v>
      </c>
      <c r="G46">
        <v>147</v>
      </c>
    </row>
    <row r="47" spans="1:7" x14ac:dyDescent="0.25">
      <c r="A47" t="s">
        <v>2659</v>
      </c>
      <c r="B47" t="s">
        <v>2660</v>
      </c>
      <c r="C47">
        <v>2</v>
      </c>
      <c r="D47" t="s">
        <v>2568</v>
      </c>
      <c r="E47" t="s">
        <v>2532</v>
      </c>
      <c r="F47" t="s">
        <v>2661</v>
      </c>
      <c r="G47">
        <v>148</v>
      </c>
    </row>
    <row r="48" spans="1:7" x14ac:dyDescent="0.25">
      <c r="A48" t="s">
        <v>2662</v>
      </c>
      <c r="B48" t="s">
        <v>2663</v>
      </c>
      <c r="C48">
        <v>1</v>
      </c>
      <c r="D48" t="s">
        <v>2545</v>
      </c>
      <c r="E48" t="s">
        <v>2537</v>
      </c>
      <c r="F48" t="s">
        <v>2664</v>
      </c>
      <c r="G48">
        <v>151</v>
      </c>
    </row>
    <row r="49" spans="1:7" x14ac:dyDescent="0.25">
      <c r="A49" t="s">
        <v>2665</v>
      </c>
      <c r="B49" t="s">
        <v>2666</v>
      </c>
      <c r="C49">
        <v>3</v>
      </c>
      <c r="D49" t="s">
        <v>2568</v>
      </c>
      <c r="E49" t="s">
        <v>2532</v>
      </c>
      <c r="F49" t="s">
        <v>2667</v>
      </c>
      <c r="G49">
        <v>153</v>
      </c>
    </row>
    <row r="50" spans="1:7" x14ac:dyDescent="0.25">
      <c r="A50" t="s">
        <v>2668</v>
      </c>
      <c r="B50" t="s">
        <v>2669</v>
      </c>
      <c r="C50">
        <v>3</v>
      </c>
      <c r="D50" t="s">
        <v>2541</v>
      </c>
      <c r="E50" t="s">
        <v>2532</v>
      </c>
      <c r="F50" t="s">
        <v>2670</v>
      </c>
      <c r="G50">
        <v>154</v>
      </c>
    </row>
    <row r="51" spans="1:7" x14ac:dyDescent="0.25">
      <c r="A51" t="s">
        <v>2671</v>
      </c>
      <c r="B51" t="s">
        <v>2672</v>
      </c>
      <c r="C51">
        <v>2</v>
      </c>
      <c r="D51" t="s">
        <v>2545</v>
      </c>
      <c r="E51" t="s">
        <v>2537</v>
      </c>
      <c r="F51" t="s">
        <v>2673</v>
      </c>
      <c r="G51">
        <v>156</v>
      </c>
    </row>
    <row r="52" spans="1:7" x14ac:dyDescent="0.25">
      <c r="A52" t="s">
        <v>2674</v>
      </c>
      <c r="B52" t="s">
        <v>2675</v>
      </c>
      <c r="C52">
        <v>2</v>
      </c>
      <c r="D52" t="s">
        <v>2568</v>
      </c>
      <c r="E52" t="s">
        <v>2532</v>
      </c>
      <c r="F52" t="s">
        <v>2676</v>
      </c>
      <c r="G52">
        <v>160</v>
      </c>
    </row>
    <row r="53" spans="1:7" x14ac:dyDescent="0.25">
      <c r="A53" t="s">
        <v>2677</v>
      </c>
      <c r="B53" t="s">
        <v>2678</v>
      </c>
      <c r="C53">
        <v>1</v>
      </c>
      <c r="D53" t="s">
        <v>2536</v>
      </c>
      <c r="E53" t="s">
        <v>2537</v>
      </c>
      <c r="F53" t="s">
        <v>2679</v>
      </c>
      <c r="G53">
        <v>162</v>
      </c>
    </row>
    <row r="54" spans="1:7" x14ac:dyDescent="0.25">
      <c r="A54" t="s">
        <v>2677</v>
      </c>
      <c r="B54" t="s">
        <v>2678</v>
      </c>
      <c r="C54">
        <v>3</v>
      </c>
      <c r="D54" t="s">
        <v>2541</v>
      </c>
      <c r="E54" t="s">
        <v>2532</v>
      </c>
      <c r="F54" t="s">
        <v>2680</v>
      </c>
      <c r="G54">
        <v>163</v>
      </c>
    </row>
    <row r="55" spans="1:7" x14ac:dyDescent="0.25">
      <c r="A55" t="s">
        <v>2681</v>
      </c>
      <c r="B55" t="s">
        <v>2682</v>
      </c>
      <c r="C55">
        <v>2</v>
      </c>
      <c r="D55" t="s">
        <v>2541</v>
      </c>
      <c r="E55" t="s">
        <v>2532</v>
      </c>
      <c r="F55" t="s">
        <v>2683</v>
      </c>
      <c r="G55">
        <v>170</v>
      </c>
    </row>
    <row r="56" spans="1:7" x14ac:dyDescent="0.25">
      <c r="A56" t="s">
        <v>2684</v>
      </c>
      <c r="B56" t="s">
        <v>2685</v>
      </c>
      <c r="C56">
        <v>2</v>
      </c>
      <c r="D56" t="s">
        <v>2531</v>
      </c>
      <c r="E56" t="s">
        <v>2532</v>
      </c>
      <c r="F56" t="s">
        <v>2686</v>
      </c>
      <c r="G56">
        <v>172</v>
      </c>
    </row>
    <row r="57" spans="1:7" x14ac:dyDescent="0.25">
      <c r="A57" t="s">
        <v>2565</v>
      </c>
      <c r="B57" t="s">
        <v>2566</v>
      </c>
      <c r="C57">
        <v>2</v>
      </c>
      <c r="D57" t="s">
        <v>2531</v>
      </c>
      <c r="E57" t="s">
        <v>2532</v>
      </c>
      <c r="F57" t="s">
        <v>2687</v>
      </c>
      <c r="G57">
        <v>177</v>
      </c>
    </row>
    <row r="58" spans="1:7" x14ac:dyDescent="0.25">
      <c r="A58" t="s">
        <v>2565</v>
      </c>
      <c r="B58" t="s">
        <v>2566</v>
      </c>
      <c r="C58">
        <v>2</v>
      </c>
      <c r="D58" t="s">
        <v>2568</v>
      </c>
      <c r="E58" t="s">
        <v>2537</v>
      </c>
      <c r="F58" t="s">
        <v>2688</v>
      </c>
      <c r="G58">
        <v>178</v>
      </c>
    </row>
    <row r="59" spans="1:7" x14ac:dyDescent="0.25">
      <c r="A59" t="s">
        <v>2689</v>
      </c>
      <c r="B59" t="s">
        <v>2690</v>
      </c>
      <c r="C59">
        <v>2</v>
      </c>
      <c r="D59" t="s">
        <v>2568</v>
      </c>
      <c r="E59" t="s">
        <v>2537</v>
      </c>
      <c r="F59" t="s">
        <v>2691</v>
      </c>
      <c r="G59">
        <v>191</v>
      </c>
    </row>
    <row r="60" spans="1:7" x14ac:dyDescent="0.25">
      <c r="A60" t="s">
        <v>2692</v>
      </c>
      <c r="B60" t="s">
        <v>2693</v>
      </c>
      <c r="C60">
        <v>2</v>
      </c>
      <c r="D60" t="s">
        <v>2541</v>
      </c>
      <c r="E60" t="s">
        <v>2537</v>
      </c>
      <c r="F60" t="s">
        <v>2694</v>
      </c>
      <c r="G60">
        <v>193</v>
      </c>
    </row>
    <row r="61" spans="1:7" x14ac:dyDescent="0.25">
      <c r="A61" t="s">
        <v>2695</v>
      </c>
      <c r="B61" t="s">
        <v>2696</v>
      </c>
      <c r="C61">
        <v>2</v>
      </c>
      <c r="D61" t="s">
        <v>2541</v>
      </c>
      <c r="E61" t="s">
        <v>2537</v>
      </c>
      <c r="F61" t="s">
        <v>2697</v>
      </c>
      <c r="G61">
        <v>198</v>
      </c>
    </row>
    <row r="62" spans="1:7" x14ac:dyDescent="0.25">
      <c r="A62" t="s">
        <v>2698</v>
      </c>
      <c r="B62" t="s">
        <v>2699</v>
      </c>
      <c r="C62">
        <v>2</v>
      </c>
      <c r="D62" t="s">
        <v>2700</v>
      </c>
      <c r="E62" t="s">
        <v>2532</v>
      </c>
      <c r="F62" t="s">
        <v>2701</v>
      </c>
      <c r="G62">
        <v>200</v>
      </c>
    </row>
    <row r="63" spans="1:7" x14ac:dyDescent="0.25">
      <c r="A63" t="s">
        <v>2702</v>
      </c>
      <c r="B63" t="s">
        <v>2703</v>
      </c>
      <c r="C63">
        <v>2</v>
      </c>
      <c r="D63" t="s">
        <v>2568</v>
      </c>
      <c r="E63" t="s">
        <v>2537</v>
      </c>
      <c r="F63" t="s">
        <v>2704</v>
      </c>
      <c r="G63">
        <v>206</v>
      </c>
    </row>
    <row r="64" spans="1:7" x14ac:dyDescent="0.25">
      <c r="A64" t="s">
        <v>2705</v>
      </c>
      <c r="B64" t="s">
        <v>2706</v>
      </c>
      <c r="C64">
        <v>2</v>
      </c>
      <c r="D64" t="s">
        <v>2531</v>
      </c>
      <c r="E64" t="s">
        <v>2537</v>
      </c>
      <c r="F64" t="s">
        <v>2707</v>
      </c>
      <c r="G64">
        <v>213</v>
      </c>
    </row>
    <row r="65" spans="1:7" x14ac:dyDescent="0.25">
      <c r="A65" t="s">
        <v>2702</v>
      </c>
      <c r="B65" t="s">
        <v>2703</v>
      </c>
      <c r="C65">
        <v>2</v>
      </c>
      <c r="D65" t="s">
        <v>2568</v>
      </c>
      <c r="E65" t="s">
        <v>2537</v>
      </c>
      <c r="F65" t="s">
        <v>2708</v>
      </c>
      <c r="G65">
        <v>231</v>
      </c>
    </row>
    <row r="66" spans="1:7" x14ac:dyDescent="0.25">
      <c r="A66" t="s">
        <v>2709</v>
      </c>
      <c r="B66" t="s">
        <v>2710</v>
      </c>
      <c r="C66">
        <v>2</v>
      </c>
      <c r="D66" t="s">
        <v>2541</v>
      </c>
      <c r="E66" t="s">
        <v>2537</v>
      </c>
      <c r="F66" t="s">
        <v>2711</v>
      </c>
      <c r="G66">
        <v>233</v>
      </c>
    </row>
    <row r="67" spans="1:7" x14ac:dyDescent="0.25">
      <c r="A67" t="s">
        <v>2712</v>
      </c>
      <c r="B67" t="s">
        <v>2713</v>
      </c>
      <c r="C67">
        <v>2</v>
      </c>
      <c r="D67" t="s">
        <v>2541</v>
      </c>
      <c r="E67" t="s">
        <v>2532</v>
      </c>
      <c r="F67" t="s">
        <v>2614</v>
      </c>
      <c r="G67">
        <v>238</v>
      </c>
    </row>
    <row r="68" spans="1:7" x14ac:dyDescent="0.25">
      <c r="A68" t="s">
        <v>2553</v>
      </c>
      <c r="B68" t="s">
        <v>2554</v>
      </c>
      <c r="C68">
        <v>2</v>
      </c>
      <c r="D68" t="s">
        <v>2714</v>
      </c>
      <c r="E68" t="s">
        <v>2537</v>
      </c>
      <c r="F68" t="s">
        <v>2715</v>
      </c>
      <c r="G68">
        <v>254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workbookViewId="0"/>
  </sheetViews>
  <sheetFormatPr defaultRowHeight="15" x14ac:dyDescent="0.25"/>
  <sheetData>
    <row r="1" spans="1:7" x14ac:dyDescent="0.25">
      <c r="A1" s="1" t="s">
        <v>702</v>
      </c>
      <c r="B1" s="1" t="s">
        <v>2523</v>
      </c>
      <c r="C1" s="1" t="s">
        <v>2524</v>
      </c>
      <c r="D1" s="1" t="s">
        <v>2525</v>
      </c>
      <c r="E1" s="1" t="s">
        <v>2526</v>
      </c>
      <c r="F1" s="1" t="s">
        <v>2527</v>
      </c>
      <c r="G1" s="1" t="s">
        <v>2528</v>
      </c>
    </row>
    <row r="2" spans="1:7" x14ac:dyDescent="0.25">
      <c r="A2" t="s">
        <v>2705</v>
      </c>
      <c r="B2" t="s">
        <v>2706</v>
      </c>
      <c r="C2">
        <v>2</v>
      </c>
      <c r="D2" t="s">
        <v>2716</v>
      </c>
      <c r="E2" t="s">
        <v>2532</v>
      </c>
      <c r="F2" t="s">
        <v>2717</v>
      </c>
      <c r="G2">
        <v>19</v>
      </c>
    </row>
    <row r="3" spans="1:7" x14ac:dyDescent="0.25">
      <c r="A3" t="s">
        <v>2718</v>
      </c>
      <c r="B3" t="s">
        <v>2719</v>
      </c>
      <c r="C3">
        <v>2</v>
      </c>
      <c r="D3" t="s">
        <v>2720</v>
      </c>
      <c r="E3" t="s">
        <v>2532</v>
      </c>
      <c r="F3" t="s">
        <v>2721</v>
      </c>
      <c r="G3">
        <v>30</v>
      </c>
    </row>
    <row r="4" spans="1:7" x14ac:dyDescent="0.25">
      <c r="A4" t="s">
        <v>2722</v>
      </c>
      <c r="B4" t="s">
        <v>2619</v>
      </c>
      <c r="C4">
        <v>3</v>
      </c>
      <c r="D4" t="s">
        <v>2720</v>
      </c>
      <c r="E4" t="s">
        <v>2532</v>
      </c>
      <c r="F4" t="s">
        <v>2721</v>
      </c>
      <c r="G4">
        <v>32</v>
      </c>
    </row>
    <row r="5" spans="1:7" x14ac:dyDescent="0.25">
      <c r="A5" t="s">
        <v>2723</v>
      </c>
      <c r="B5" t="s">
        <v>2724</v>
      </c>
      <c r="C5">
        <v>2</v>
      </c>
      <c r="D5" t="s">
        <v>2716</v>
      </c>
      <c r="E5" t="s">
        <v>2537</v>
      </c>
      <c r="F5" t="s">
        <v>2725</v>
      </c>
      <c r="G5">
        <v>34</v>
      </c>
    </row>
    <row r="6" spans="1:7" x14ac:dyDescent="0.25">
      <c r="A6" t="s">
        <v>2726</v>
      </c>
      <c r="B6" t="s">
        <v>2727</v>
      </c>
      <c r="C6">
        <v>2</v>
      </c>
      <c r="D6" t="s">
        <v>2720</v>
      </c>
      <c r="E6" t="s">
        <v>2532</v>
      </c>
      <c r="F6" t="s">
        <v>2728</v>
      </c>
      <c r="G6">
        <v>46</v>
      </c>
    </row>
    <row r="7" spans="1:7" x14ac:dyDescent="0.25">
      <c r="A7" t="s">
        <v>2729</v>
      </c>
      <c r="B7" t="s">
        <v>2730</v>
      </c>
      <c r="C7">
        <v>1</v>
      </c>
      <c r="D7" t="s">
        <v>2720</v>
      </c>
      <c r="E7" t="s">
        <v>2532</v>
      </c>
      <c r="F7" t="s">
        <v>2731</v>
      </c>
      <c r="G7">
        <v>58</v>
      </c>
    </row>
    <row r="8" spans="1:7" x14ac:dyDescent="0.25">
      <c r="A8" t="s">
        <v>2732</v>
      </c>
      <c r="B8" t="s">
        <v>2733</v>
      </c>
      <c r="C8">
        <v>2</v>
      </c>
      <c r="D8" t="s">
        <v>2716</v>
      </c>
      <c r="E8" t="s">
        <v>2537</v>
      </c>
      <c r="F8" t="s">
        <v>2717</v>
      </c>
      <c r="G8">
        <v>59</v>
      </c>
    </row>
    <row r="9" spans="1:7" x14ac:dyDescent="0.25">
      <c r="A9" t="s">
        <v>2734</v>
      </c>
      <c r="B9" t="s">
        <v>2735</v>
      </c>
      <c r="C9">
        <v>3</v>
      </c>
      <c r="D9" t="s">
        <v>2720</v>
      </c>
      <c r="E9" t="s">
        <v>2532</v>
      </c>
      <c r="F9" t="s">
        <v>2736</v>
      </c>
      <c r="G9">
        <v>60</v>
      </c>
    </row>
    <row r="10" spans="1:7" x14ac:dyDescent="0.25">
      <c r="A10" t="s">
        <v>2737</v>
      </c>
      <c r="B10" t="s">
        <v>2738</v>
      </c>
      <c r="C10">
        <v>2</v>
      </c>
      <c r="D10" t="s">
        <v>2739</v>
      </c>
      <c r="E10" t="s">
        <v>2532</v>
      </c>
      <c r="F10" t="s">
        <v>2736</v>
      </c>
      <c r="G10">
        <v>61</v>
      </c>
    </row>
    <row r="11" spans="1:7" x14ac:dyDescent="0.25">
      <c r="A11" t="s">
        <v>2692</v>
      </c>
      <c r="B11" t="s">
        <v>2693</v>
      </c>
      <c r="C11">
        <v>2</v>
      </c>
      <c r="D11" t="s">
        <v>2740</v>
      </c>
      <c r="E11" t="s">
        <v>2537</v>
      </c>
      <c r="F11" t="s">
        <v>2741</v>
      </c>
      <c r="G11">
        <v>70</v>
      </c>
    </row>
    <row r="12" spans="1:7" x14ac:dyDescent="0.25">
      <c r="A12" t="s">
        <v>2742</v>
      </c>
      <c r="B12" t="s">
        <v>2743</v>
      </c>
      <c r="C12">
        <v>3</v>
      </c>
      <c r="D12" t="s">
        <v>2744</v>
      </c>
      <c r="E12" t="s">
        <v>2532</v>
      </c>
      <c r="F12" t="s">
        <v>2745</v>
      </c>
      <c r="G12">
        <v>71</v>
      </c>
    </row>
    <row r="13" spans="1:7" x14ac:dyDescent="0.25">
      <c r="A13" t="s">
        <v>2742</v>
      </c>
      <c r="B13" t="s">
        <v>2743</v>
      </c>
      <c r="C13">
        <v>3</v>
      </c>
      <c r="D13" t="s">
        <v>2716</v>
      </c>
      <c r="E13" t="s">
        <v>2537</v>
      </c>
      <c r="F13" t="s">
        <v>2746</v>
      </c>
      <c r="G13">
        <v>72</v>
      </c>
    </row>
    <row r="14" spans="1:7" x14ac:dyDescent="0.25">
      <c r="A14" t="s">
        <v>2747</v>
      </c>
      <c r="B14" t="s">
        <v>2748</v>
      </c>
      <c r="C14">
        <v>1</v>
      </c>
      <c r="D14" t="s">
        <v>2749</v>
      </c>
      <c r="E14" t="s">
        <v>2532</v>
      </c>
      <c r="F14" t="s">
        <v>2725</v>
      </c>
      <c r="G14">
        <v>76</v>
      </c>
    </row>
    <row r="15" spans="1:7" x14ac:dyDescent="0.25">
      <c r="A15" t="s">
        <v>2539</v>
      </c>
      <c r="B15" t="s">
        <v>2540</v>
      </c>
      <c r="C15">
        <v>2</v>
      </c>
      <c r="D15" t="s">
        <v>2720</v>
      </c>
      <c r="E15" t="s">
        <v>2537</v>
      </c>
      <c r="F15" t="s">
        <v>2731</v>
      </c>
      <c r="G15">
        <v>86</v>
      </c>
    </row>
    <row r="16" spans="1:7" x14ac:dyDescent="0.25">
      <c r="A16" t="s">
        <v>2553</v>
      </c>
      <c r="B16" t="s">
        <v>2554</v>
      </c>
      <c r="C16">
        <v>2</v>
      </c>
      <c r="D16" t="s">
        <v>2716</v>
      </c>
      <c r="E16" t="s">
        <v>2537</v>
      </c>
      <c r="F16" t="s">
        <v>2725</v>
      </c>
      <c r="G16">
        <v>91</v>
      </c>
    </row>
    <row r="17" spans="1:7" x14ac:dyDescent="0.25">
      <c r="A17" t="s">
        <v>2632</v>
      </c>
      <c r="B17" t="s">
        <v>2750</v>
      </c>
      <c r="C17">
        <v>2</v>
      </c>
      <c r="D17" t="s">
        <v>2739</v>
      </c>
      <c r="E17" t="s">
        <v>2537</v>
      </c>
      <c r="F17" t="s">
        <v>2751</v>
      </c>
      <c r="G17">
        <v>92</v>
      </c>
    </row>
    <row r="18" spans="1:7" x14ac:dyDescent="0.25">
      <c r="A18" t="s">
        <v>2639</v>
      </c>
      <c r="B18" t="s">
        <v>2752</v>
      </c>
      <c r="C18">
        <v>4</v>
      </c>
      <c r="D18" t="s">
        <v>2716</v>
      </c>
      <c r="E18" t="s">
        <v>2532</v>
      </c>
      <c r="F18" t="s">
        <v>2731</v>
      </c>
      <c r="G18">
        <v>93</v>
      </c>
    </row>
    <row r="19" spans="1:7" x14ac:dyDescent="0.25">
      <c r="A19" t="s">
        <v>2642</v>
      </c>
      <c r="B19" t="s">
        <v>2643</v>
      </c>
      <c r="C19">
        <v>3</v>
      </c>
      <c r="D19" t="s">
        <v>2720</v>
      </c>
      <c r="E19" t="s">
        <v>2537</v>
      </c>
      <c r="F19" t="s">
        <v>2751</v>
      </c>
      <c r="G19">
        <v>95</v>
      </c>
    </row>
    <row r="20" spans="1:7" x14ac:dyDescent="0.25">
      <c r="A20" t="s">
        <v>2753</v>
      </c>
      <c r="B20" t="s">
        <v>2754</v>
      </c>
      <c r="C20">
        <v>2</v>
      </c>
      <c r="D20" t="s">
        <v>2755</v>
      </c>
      <c r="E20" t="s">
        <v>2537</v>
      </c>
      <c r="F20" t="s">
        <v>2756</v>
      </c>
      <c r="G20">
        <v>106</v>
      </c>
    </row>
    <row r="21" spans="1:7" x14ac:dyDescent="0.25">
      <c r="A21" t="s">
        <v>2753</v>
      </c>
      <c r="B21" t="s">
        <v>2754</v>
      </c>
      <c r="C21">
        <v>4</v>
      </c>
      <c r="D21" t="s">
        <v>2740</v>
      </c>
      <c r="E21" t="s">
        <v>2532</v>
      </c>
      <c r="F21" t="s">
        <v>2757</v>
      </c>
      <c r="G21">
        <v>107</v>
      </c>
    </row>
    <row r="22" spans="1:7" x14ac:dyDescent="0.25">
      <c r="A22" t="s">
        <v>2606</v>
      </c>
      <c r="B22" t="s">
        <v>2607</v>
      </c>
      <c r="C22">
        <v>2</v>
      </c>
      <c r="D22" t="s">
        <v>2716</v>
      </c>
      <c r="E22" t="s">
        <v>2532</v>
      </c>
      <c r="F22" t="s">
        <v>2731</v>
      </c>
      <c r="G22">
        <v>109</v>
      </c>
    </row>
    <row r="23" spans="1:7" x14ac:dyDescent="0.25">
      <c r="A23" t="s">
        <v>2565</v>
      </c>
      <c r="B23" t="s">
        <v>2566</v>
      </c>
      <c r="C23">
        <v>2</v>
      </c>
      <c r="D23" t="s">
        <v>2740</v>
      </c>
      <c r="E23" t="s">
        <v>2537</v>
      </c>
      <c r="F23" t="s">
        <v>2758</v>
      </c>
      <c r="G23">
        <v>111</v>
      </c>
    </row>
    <row r="24" spans="1:7" x14ac:dyDescent="0.25">
      <c r="A24" t="s">
        <v>2609</v>
      </c>
      <c r="B24" t="s">
        <v>2610</v>
      </c>
      <c r="C24">
        <v>3</v>
      </c>
      <c r="D24" t="s">
        <v>2716</v>
      </c>
      <c r="E24" t="s">
        <v>2532</v>
      </c>
      <c r="F24" t="s">
        <v>2731</v>
      </c>
      <c r="G24">
        <v>119</v>
      </c>
    </row>
    <row r="25" spans="1:7" x14ac:dyDescent="0.25">
      <c r="A25" t="s">
        <v>2629</v>
      </c>
      <c r="B25" t="s">
        <v>2630</v>
      </c>
      <c r="C25">
        <v>2</v>
      </c>
      <c r="D25" t="s">
        <v>2755</v>
      </c>
      <c r="E25" t="s">
        <v>2537</v>
      </c>
      <c r="F25" t="s">
        <v>2759</v>
      </c>
      <c r="G25">
        <v>135</v>
      </c>
    </row>
    <row r="26" spans="1:7" x14ac:dyDescent="0.25">
      <c r="A26" t="s">
        <v>2629</v>
      </c>
      <c r="B26" t="s">
        <v>2630</v>
      </c>
      <c r="C26">
        <v>2</v>
      </c>
      <c r="D26" t="s">
        <v>2716</v>
      </c>
      <c r="E26" t="s">
        <v>2532</v>
      </c>
      <c r="F26" t="s">
        <v>2731</v>
      </c>
      <c r="G26">
        <v>136</v>
      </c>
    </row>
    <row r="27" spans="1:7" x14ac:dyDescent="0.25">
      <c r="A27" t="s">
        <v>2648</v>
      </c>
      <c r="B27" t="s">
        <v>2649</v>
      </c>
      <c r="C27">
        <v>2</v>
      </c>
      <c r="D27" t="s">
        <v>2740</v>
      </c>
      <c r="E27" t="s">
        <v>2532</v>
      </c>
      <c r="F27" t="s">
        <v>2760</v>
      </c>
      <c r="G27">
        <v>143</v>
      </c>
    </row>
    <row r="28" spans="1:7" x14ac:dyDescent="0.25">
      <c r="A28" t="s">
        <v>2553</v>
      </c>
      <c r="B28" t="s">
        <v>2554</v>
      </c>
      <c r="C28">
        <v>2</v>
      </c>
      <c r="D28" t="s">
        <v>2740</v>
      </c>
      <c r="E28" t="s">
        <v>2537</v>
      </c>
      <c r="F28" t="s">
        <v>2761</v>
      </c>
      <c r="G28">
        <v>144</v>
      </c>
    </row>
    <row r="29" spans="1:7" x14ac:dyDescent="0.25">
      <c r="A29" t="s">
        <v>2636</v>
      </c>
      <c r="B29" t="s">
        <v>2637</v>
      </c>
      <c r="C29">
        <v>3</v>
      </c>
      <c r="D29" t="s">
        <v>2716</v>
      </c>
      <c r="E29" t="s">
        <v>2532</v>
      </c>
      <c r="F29" t="s">
        <v>2728</v>
      </c>
      <c r="G29">
        <v>146</v>
      </c>
    </row>
    <row r="30" spans="1:7" x14ac:dyDescent="0.25">
      <c r="A30" t="s">
        <v>2762</v>
      </c>
      <c r="B30" t="s">
        <v>2763</v>
      </c>
      <c r="C30">
        <v>3</v>
      </c>
      <c r="D30" t="s">
        <v>2716</v>
      </c>
      <c r="E30" t="s">
        <v>2532</v>
      </c>
      <c r="F30" t="s">
        <v>2728</v>
      </c>
      <c r="G30">
        <v>147</v>
      </c>
    </row>
    <row r="31" spans="1:7" x14ac:dyDescent="0.25">
      <c r="A31" t="s">
        <v>2591</v>
      </c>
      <c r="B31" t="s">
        <v>2592</v>
      </c>
      <c r="C31">
        <v>3</v>
      </c>
      <c r="D31" t="s">
        <v>2716</v>
      </c>
      <c r="E31" t="s">
        <v>2532</v>
      </c>
      <c r="F31" t="s">
        <v>2728</v>
      </c>
      <c r="G31">
        <v>148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E460-C3F6-4E2F-995B-9A57F4F3583B}">
  <dimension ref="A1:M176"/>
  <sheetViews>
    <sheetView workbookViewId="0">
      <selection activeCell="J135" sqref="J135:J174"/>
    </sheetView>
  </sheetViews>
  <sheetFormatPr defaultRowHeight="15" x14ac:dyDescent="0.25"/>
  <cols>
    <col min="1" max="1" width="9.140625" style="26"/>
    <col min="2" max="2" width="8.42578125" style="26" customWidth="1"/>
    <col min="3" max="3" width="36.28515625" style="26" customWidth="1"/>
    <col min="4" max="4" width="12.28515625" style="26" customWidth="1"/>
    <col min="5" max="5" width="17.140625" style="26" customWidth="1"/>
    <col min="6" max="6" width="17.28515625" style="26" customWidth="1"/>
    <col min="7" max="7" width="14.7109375" style="26" customWidth="1"/>
    <col min="8" max="8" width="14.85546875" style="26" customWidth="1"/>
    <col min="9" max="9" width="14.42578125" style="26" customWidth="1"/>
    <col min="10" max="10" width="21" style="26" customWidth="1"/>
    <col min="11" max="11" width="11" style="26" customWidth="1"/>
    <col min="12" max="12" width="10.7109375" style="26" customWidth="1"/>
    <col min="13" max="13" width="9.140625" style="26"/>
  </cols>
  <sheetData>
    <row r="1" spans="1:13" ht="27" thickBot="1" x14ac:dyDescent="0.3">
      <c r="A1" s="22" t="s">
        <v>3801</v>
      </c>
      <c r="B1" s="22" t="s">
        <v>3802</v>
      </c>
      <c r="C1" s="22" t="s">
        <v>2523</v>
      </c>
      <c r="D1" s="22" t="s">
        <v>3803</v>
      </c>
      <c r="E1" s="22" t="s">
        <v>3804</v>
      </c>
      <c r="F1" s="22" t="s">
        <v>3805</v>
      </c>
      <c r="G1" s="22" t="s">
        <v>3806</v>
      </c>
      <c r="H1" s="22" t="s">
        <v>3807</v>
      </c>
      <c r="I1" s="22" t="s">
        <v>3808</v>
      </c>
      <c r="J1" s="22" t="s">
        <v>3809</v>
      </c>
      <c r="K1" s="22" t="s">
        <v>3810</v>
      </c>
      <c r="L1" s="22" t="s">
        <v>3811</v>
      </c>
      <c r="M1" s="21" t="s">
        <v>4377</v>
      </c>
    </row>
    <row r="2" spans="1:13" ht="90.75" thickBot="1" x14ac:dyDescent="0.3">
      <c r="A2" s="22" t="s">
        <v>3812</v>
      </c>
      <c r="B2" s="23" t="s">
        <v>2582</v>
      </c>
      <c r="C2" s="22" t="s">
        <v>2583</v>
      </c>
      <c r="D2" s="24">
        <v>44630</v>
      </c>
      <c r="E2" s="22" t="s">
        <v>3813</v>
      </c>
      <c r="F2" s="22" t="s">
        <v>3823</v>
      </c>
      <c r="G2" s="22" t="s">
        <v>3819</v>
      </c>
      <c r="H2" s="22" t="s">
        <v>3820</v>
      </c>
      <c r="I2" s="22" t="s">
        <v>3999</v>
      </c>
      <c r="J2" s="22" t="s">
        <v>4000</v>
      </c>
      <c r="K2" s="25">
        <v>2</v>
      </c>
      <c r="L2" s="25">
        <v>1</v>
      </c>
      <c r="M2" s="21" t="str" cm="1">
        <f t="array" aca="1" ref="M2" ca="1">_xlfn.TEXTJOIN("",TRUE,IFERROR(MID(B2,ROW(INDIRECT("1:100")),1)+0,""))</f>
        <v>14</v>
      </c>
    </row>
    <row r="3" spans="1:13" ht="129" thickBot="1" x14ac:dyDescent="0.3">
      <c r="A3" s="22" t="s">
        <v>3812</v>
      </c>
      <c r="B3" s="23" t="s">
        <v>4050</v>
      </c>
      <c r="C3" s="22" t="s">
        <v>4051</v>
      </c>
      <c r="D3" s="24">
        <v>44635</v>
      </c>
      <c r="E3" s="22" t="s">
        <v>3835</v>
      </c>
      <c r="F3" s="22" t="s">
        <v>3823</v>
      </c>
      <c r="G3" s="22" t="s">
        <v>3819</v>
      </c>
      <c r="H3" s="22" t="s">
        <v>3820</v>
      </c>
      <c r="I3" s="22" t="s">
        <v>4052</v>
      </c>
      <c r="J3" s="22" t="s">
        <v>4053</v>
      </c>
      <c r="K3" s="25">
        <v>2</v>
      </c>
      <c r="L3" s="25">
        <v>0.33333333329999998</v>
      </c>
      <c r="M3" s="21" t="str" cm="1">
        <f t="array" aca="1" ref="M3" ca="1">_xlfn.TEXTJOIN("",TRUE,IFERROR(MID(B3,ROW(INDIRECT("1:100")),1)+0,""))</f>
        <v>20</v>
      </c>
    </row>
    <row r="4" spans="1:13" ht="103.5" thickBot="1" x14ac:dyDescent="0.3">
      <c r="A4" s="22" t="s">
        <v>3812</v>
      </c>
      <c r="B4" s="23" t="s">
        <v>4054</v>
      </c>
      <c r="C4" s="22" t="s">
        <v>4055</v>
      </c>
      <c r="D4" s="24">
        <v>44635</v>
      </c>
      <c r="E4" s="22" t="s">
        <v>3835</v>
      </c>
      <c r="F4" s="22" t="s">
        <v>3818</v>
      </c>
      <c r="G4" s="22" t="s">
        <v>3819</v>
      </c>
      <c r="H4" s="22" t="s">
        <v>3820</v>
      </c>
      <c r="I4" s="22" t="s">
        <v>4056</v>
      </c>
      <c r="J4" s="22" t="s">
        <v>4057</v>
      </c>
      <c r="K4" s="25">
        <v>3</v>
      </c>
      <c r="L4" s="25">
        <v>0.33333333329999998</v>
      </c>
      <c r="M4" s="21" t="str" cm="1">
        <f t="array" aca="1" ref="M4" ca="1">_xlfn.TEXTJOIN("",TRUE,IFERROR(MID(B4,ROW(INDIRECT("1:100")),1)+0,""))</f>
        <v>34</v>
      </c>
    </row>
    <row r="5" spans="1:13" ht="116.25" thickBot="1" x14ac:dyDescent="0.3">
      <c r="A5" s="22" t="s">
        <v>3812</v>
      </c>
      <c r="B5" s="23" t="s">
        <v>4058</v>
      </c>
      <c r="C5" s="22" t="s">
        <v>4059</v>
      </c>
      <c r="D5" s="24">
        <v>44635</v>
      </c>
      <c r="E5" s="22" t="s">
        <v>3835</v>
      </c>
      <c r="F5" s="22" t="s">
        <v>3818</v>
      </c>
      <c r="G5" s="22" t="s">
        <v>3819</v>
      </c>
      <c r="H5" s="22" t="s">
        <v>3820</v>
      </c>
      <c r="I5" s="22" t="s">
        <v>4060</v>
      </c>
      <c r="J5" s="22" t="s">
        <v>4061</v>
      </c>
      <c r="K5" s="25">
        <v>3</v>
      </c>
      <c r="L5" s="25">
        <v>0.33333333329999998</v>
      </c>
      <c r="M5" s="21" t="str" cm="1">
        <f t="array" aca="1" ref="M5" ca="1">_xlfn.TEXTJOIN("",TRUE,IFERROR(MID(B5,ROW(INDIRECT("1:100")),1)+0,""))</f>
        <v>35</v>
      </c>
    </row>
    <row r="6" spans="1:13" ht="65.25" thickBot="1" x14ac:dyDescent="0.3">
      <c r="A6" s="22" t="s">
        <v>3812</v>
      </c>
      <c r="B6" s="23" t="s">
        <v>3870</v>
      </c>
      <c r="C6" s="22" t="s">
        <v>3871</v>
      </c>
      <c r="D6" s="24">
        <v>44566</v>
      </c>
      <c r="E6" s="22" t="s">
        <v>3813</v>
      </c>
      <c r="F6" s="22" t="s">
        <v>3861</v>
      </c>
      <c r="G6" s="22" t="s">
        <v>3819</v>
      </c>
      <c r="H6" s="22" t="s">
        <v>3820</v>
      </c>
      <c r="I6" s="22" t="s">
        <v>3872</v>
      </c>
      <c r="J6" s="22" t="s">
        <v>3873</v>
      </c>
      <c r="K6" s="25">
        <v>2</v>
      </c>
      <c r="L6" s="25">
        <v>1</v>
      </c>
      <c r="M6" s="21" t="str" cm="1">
        <f t="array" aca="1" ref="M6" ca="1">_xlfn.TEXTJOIN("",TRUE,IFERROR(MID(B6,ROW(INDIRECT("1:100")),1)+0,""))</f>
        <v>65</v>
      </c>
    </row>
    <row r="7" spans="1:13" ht="39.75" thickBot="1" x14ac:dyDescent="0.3">
      <c r="A7" s="22" t="s">
        <v>3812</v>
      </c>
      <c r="B7" s="23" t="s">
        <v>3874</v>
      </c>
      <c r="C7" s="22" t="s">
        <v>3875</v>
      </c>
      <c r="D7" s="24">
        <v>44566</v>
      </c>
      <c r="E7" s="22" t="s">
        <v>3813</v>
      </c>
      <c r="F7" s="22" t="s">
        <v>3823</v>
      </c>
      <c r="G7" s="22" t="s">
        <v>3819</v>
      </c>
      <c r="H7" s="22" t="s">
        <v>3820</v>
      </c>
      <c r="I7" s="22" t="s">
        <v>3876</v>
      </c>
      <c r="J7" s="22" t="s">
        <v>3877</v>
      </c>
      <c r="K7" s="25">
        <v>1</v>
      </c>
      <c r="L7" s="25">
        <v>1</v>
      </c>
      <c r="M7" s="21" t="str" cm="1">
        <f t="array" aca="1" ref="M7" ca="1">_xlfn.TEXTJOIN("",TRUE,IFERROR(MID(B7,ROW(INDIRECT("1:100")),1)+0,""))</f>
        <v>92</v>
      </c>
    </row>
    <row r="8" spans="1:13" ht="52.5" thickBot="1" x14ac:dyDescent="0.3">
      <c r="A8" s="22" t="s">
        <v>3812</v>
      </c>
      <c r="B8" s="23" t="s">
        <v>2553</v>
      </c>
      <c r="C8" s="22" t="s">
        <v>2554</v>
      </c>
      <c r="D8" s="24">
        <v>44566</v>
      </c>
      <c r="E8" s="22" t="s">
        <v>3813</v>
      </c>
      <c r="F8" s="22" t="s">
        <v>3814</v>
      </c>
      <c r="G8" s="22" t="s">
        <v>3814</v>
      </c>
      <c r="H8" s="22" t="s">
        <v>3815</v>
      </c>
      <c r="I8" s="22" t="s">
        <v>3816</v>
      </c>
      <c r="J8" s="22" t="s">
        <v>3817</v>
      </c>
      <c r="K8" s="25">
        <v>2</v>
      </c>
      <c r="L8" s="25">
        <v>1</v>
      </c>
      <c r="M8" s="21" t="str" cm="1">
        <f t="array" aca="1" ref="M8" ca="1">_xlfn.TEXTJOIN("",TRUE,IFERROR(MID(B8,ROW(INDIRECT("1:100")),1)+0,""))</f>
        <v>103</v>
      </c>
    </row>
    <row r="9" spans="1:13" ht="27" thickBot="1" x14ac:dyDescent="0.3">
      <c r="A9" s="22" t="s">
        <v>3812</v>
      </c>
      <c r="B9" s="23" t="s">
        <v>2534</v>
      </c>
      <c r="C9" s="22" t="s">
        <v>2535</v>
      </c>
      <c r="D9" s="24">
        <v>44566</v>
      </c>
      <c r="E9" s="22" t="s">
        <v>3813</v>
      </c>
      <c r="F9" s="22" t="s">
        <v>3818</v>
      </c>
      <c r="G9" s="22" t="s">
        <v>3819</v>
      </c>
      <c r="H9" s="22" t="s">
        <v>3820</v>
      </c>
      <c r="I9" s="22" t="s">
        <v>3821</v>
      </c>
      <c r="J9" s="22" t="s">
        <v>3822</v>
      </c>
      <c r="K9" s="25">
        <v>1</v>
      </c>
      <c r="L9" s="25">
        <v>1</v>
      </c>
      <c r="M9" s="21" t="str" cm="1">
        <f t="array" aca="1" ref="M9" ca="1">_xlfn.TEXTJOIN("",TRUE,IFERROR(MID(B9,ROW(INDIRECT("1:100")),1)+0,""))</f>
        <v>147</v>
      </c>
    </row>
    <row r="10" spans="1:13" ht="27" thickBot="1" x14ac:dyDescent="0.3">
      <c r="A10" s="22" t="s">
        <v>3812</v>
      </c>
      <c r="B10" s="23" t="s">
        <v>2529</v>
      </c>
      <c r="C10" s="22" t="s">
        <v>2530</v>
      </c>
      <c r="D10" s="24">
        <v>44566</v>
      </c>
      <c r="E10" s="22" t="s">
        <v>3813</v>
      </c>
      <c r="F10" s="22" t="s">
        <v>3823</v>
      </c>
      <c r="G10" s="22" t="s">
        <v>3819</v>
      </c>
      <c r="H10" s="22" t="s">
        <v>3820</v>
      </c>
      <c r="I10" s="25">
        <v>376897</v>
      </c>
      <c r="J10" s="22" t="s">
        <v>3824</v>
      </c>
      <c r="K10" s="25">
        <v>2</v>
      </c>
      <c r="L10" s="25">
        <v>1</v>
      </c>
      <c r="M10" s="21" t="str" cm="1">
        <f t="array" aca="1" ref="M10" ca="1">_xlfn.TEXTJOIN("",TRUE,IFERROR(MID(B10,ROW(INDIRECT("1:100")),1)+0,""))</f>
        <v>166</v>
      </c>
    </row>
    <row r="11" spans="1:13" ht="52.5" thickBot="1" x14ac:dyDescent="0.3">
      <c r="A11" s="22" t="s">
        <v>3812</v>
      </c>
      <c r="B11" s="23" t="s">
        <v>3825</v>
      </c>
      <c r="C11" s="22" t="s">
        <v>3826</v>
      </c>
      <c r="D11" s="24">
        <v>44566</v>
      </c>
      <c r="E11" s="22" t="s">
        <v>3813</v>
      </c>
      <c r="F11" s="22" t="s">
        <v>3818</v>
      </c>
      <c r="G11" s="22" t="s">
        <v>3819</v>
      </c>
      <c r="H11" s="22" t="s">
        <v>3820</v>
      </c>
      <c r="I11" s="22" t="s">
        <v>3827</v>
      </c>
      <c r="J11" s="22" t="s">
        <v>3828</v>
      </c>
      <c r="K11" s="25">
        <v>1</v>
      </c>
      <c r="L11" s="25">
        <v>1</v>
      </c>
      <c r="M11" s="21" t="str" cm="1">
        <f t="array" aca="1" ref="M11" ca="1">_xlfn.TEXTJOIN("",TRUE,IFERROR(MID(B11,ROW(INDIRECT("1:100")),1)+0,""))</f>
        <v>167</v>
      </c>
    </row>
    <row r="12" spans="1:13" ht="90.75" thickBot="1" x14ac:dyDescent="0.3">
      <c r="A12" s="22" t="s">
        <v>3812</v>
      </c>
      <c r="B12" s="23" t="s">
        <v>3829</v>
      </c>
      <c r="C12" s="22" t="s">
        <v>3830</v>
      </c>
      <c r="D12" s="24">
        <v>44566</v>
      </c>
      <c r="E12" s="22" t="s">
        <v>3813</v>
      </c>
      <c r="F12" s="22" t="s">
        <v>3818</v>
      </c>
      <c r="G12" s="22" t="s">
        <v>3819</v>
      </c>
      <c r="H12" s="22" t="s">
        <v>3820</v>
      </c>
      <c r="I12" s="22" t="s">
        <v>3831</v>
      </c>
      <c r="J12" s="22" t="s">
        <v>3832</v>
      </c>
      <c r="K12" s="25">
        <v>2</v>
      </c>
      <c r="L12" s="25">
        <v>1</v>
      </c>
      <c r="M12" s="21" t="str" cm="1">
        <f t="array" aca="1" ref="M12" ca="1">_xlfn.TEXTJOIN("",TRUE,IFERROR(MID(B12,ROW(INDIRECT("1:100")),1)+0,""))</f>
        <v>172</v>
      </c>
    </row>
    <row r="13" spans="1:13" ht="116.25" thickBot="1" x14ac:dyDescent="0.3">
      <c r="A13" s="22" t="s">
        <v>3812</v>
      </c>
      <c r="B13" s="23" t="s">
        <v>3833</v>
      </c>
      <c r="C13" s="22" t="s">
        <v>3834</v>
      </c>
      <c r="D13" s="24">
        <v>44566</v>
      </c>
      <c r="E13" s="22" t="s">
        <v>3835</v>
      </c>
      <c r="F13" s="22" t="s">
        <v>3818</v>
      </c>
      <c r="G13" s="22" t="s">
        <v>3819</v>
      </c>
      <c r="H13" s="22" t="s">
        <v>3820</v>
      </c>
      <c r="I13" s="22" t="s">
        <v>3836</v>
      </c>
      <c r="J13" s="22" t="s">
        <v>3837</v>
      </c>
      <c r="K13" s="25">
        <v>3</v>
      </c>
      <c r="L13" s="25">
        <v>0.33333333329999998</v>
      </c>
      <c r="M13" s="21" t="str" cm="1">
        <f t="array" aca="1" ref="M13" ca="1">_xlfn.TEXTJOIN("",TRUE,IFERROR(MID(B13,ROW(INDIRECT("1:100")),1)+0,""))</f>
        <v>237</v>
      </c>
    </row>
    <row r="14" spans="1:13" ht="39.75" thickBot="1" x14ac:dyDescent="0.3">
      <c r="A14" s="22" t="s">
        <v>3812</v>
      </c>
      <c r="B14" s="23" t="s">
        <v>3838</v>
      </c>
      <c r="C14" s="22" t="s">
        <v>3839</v>
      </c>
      <c r="D14" s="24">
        <v>44566</v>
      </c>
      <c r="E14" s="22" t="s">
        <v>3813</v>
      </c>
      <c r="F14" s="22" t="s">
        <v>3818</v>
      </c>
      <c r="G14" s="22" t="s">
        <v>3819</v>
      </c>
      <c r="H14" s="22" t="s">
        <v>3820</v>
      </c>
      <c r="I14" s="22" t="s">
        <v>3840</v>
      </c>
      <c r="J14" s="22" t="s">
        <v>3841</v>
      </c>
      <c r="K14" s="22" t="s">
        <v>2148</v>
      </c>
      <c r="L14" s="25">
        <v>1</v>
      </c>
      <c r="M14" s="21" t="str" cm="1">
        <f t="array" aca="1" ref="M14" ca="1">_xlfn.TEXTJOIN("",TRUE,IFERROR(MID(B14,ROW(INDIRECT("1:100")),1)+0,""))</f>
        <v>255</v>
      </c>
    </row>
    <row r="15" spans="1:13" ht="129" thickBot="1" x14ac:dyDescent="0.3">
      <c r="A15" s="22" t="s">
        <v>3812</v>
      </c>
      <c r="B15" s="23" t="s">
        <v>2547</v>
      </c>
      <c r="C15" s="22" t="s">
        <v>3842</v>
      </c>
      <c r="D15" s="24">
        <v>44566</v>
      </c>
      <c r="E15" s="22" t="s">
        <v>3835</v>
      </c>
      <c r="F15" s="22" t="s">
        <v>3843</v>
      </c>
      <c r="G15" s="22" t="s">
        <v>3844</v>
      </c>
      <c r="H15" s="22" t="s">
        <v>3845</v>
      </c>
      <c r="I15" s="22" t="s">
        <v>3846</v>
      </c>
      <c r="J15" s="22" t="s">
        <v>3847</v>
      </c>
      <c r="K15" s="22" t="s">
        <v>2148</v>
      </c>
      <c r="L15" s="25">
        <v>1</v>
      </c>
      <c r="M15" s="21" t="str" cm="1">
        <f t="array" aca="1" ref="M15" ca="1">_xlfn.TEXTJOIN("",TRUE,IFERROR(MID(B15,ROW(INDIRECT("1:100")),1)+0,""))</f>
        <v>275</v>
      </c>
    </row>
    <row r="16" spans="1:13" ht="65.25" thickBot="1" x14ac:dyDescent="0.3">
      <c r="A16" s="22" t="s">
        <v>3812</v>
      </c>
      <c r="B16" s="23" t="s">
        <v>3848</v>
      </c>
      <c r="C16" s="22" t="s">
        <v>3849</v>
      </c>
      <c r="D16" s="24">
        <v>44566</v>
      </c>
      <c r="E16" s="22" t="s">
        <v>3835</v>
      </c>
      <c r="F16" s="22" t="s">
        <v>3814</v>
      </c>
      <c r="G16" s="22" t="s">
        <v>3814</v>
      </c>
      <c r="H16" s="22" t="s">
        <v>3815</v>
      </c>
      <c r="I16" s="22" t="s">
        <v>3850</v>
      </c>
      <c r="J16" s="22" t="s">
        <v>3851</v>
      </c>
      <c r="K16" s="22" t="s">
        <v>2148</v>
      </c>
      <c r="L16" s="25">
        <v>1</v>
      </c>
      <c r="M16" s="21" t="str" cm="1">
        <f t="array" aca="1" ref="M16" ca="1">_xlfn.TEXTJOIN("",TRUE,IFERROR(MID(B16,ROW(INDIRECT("1:100")),1)+0,""))</f>
        <v>355</v>
      </c>
    </row>
    <row r="17" spans="1:13" ht="27" thickBot="1" x14ac:dyDescent="0.3">
      <c r="A17" s="22" t="s">
        <v>3812</v>
      </c>
      <c r="B17" s="23" t="s">
        <v>2550</v>
      </c>
      <c r="C17" s="22" t="s">
        <v>2551</v>
      </c>
      <c r="D17" s="24">
        <v>44566</v>
      </c>
      <c r="E17" s="22" t="s">
        <v>3835</v>
      </c>
      <c r="F17" s="22" t="s">
        <v>3823</v>
      </c>
      <c r="G17" s="22" t="s">
        <v>3819</v>
      </c>
      <c r="H17" s="22" t="s">
        <v>3820</v>
      </c>
      <c r="I17" s="25">
        <v>408881</v>
      </c>
      <c r="J17" s="22" t="s">
        <v>33</v>
      </c>
      <c r="K17" s="25">
        <v>3</v>
      </c>
      <c r="L17" s="25">
        <v>0.33333333329999998</v>
      </c>
      <c r="M17" s="21" t="str" cm="1">
        <f t="array" aca="1" ref="M17" ca="1">_xlfn.TEXTJOIN("",TRUE,IFERROR(MID(B17,ROW(INDIRECT("1:100")),1)+0,""))</f>
        <v>414</v>
      </c>
    </row>
    <row r="18" spans="1:13" ht="141.75" thickBot="1" x14ac:dyDescent="0.3">
      <c r="A18" s="22" t="s">
        <v>3812</v>
      </c>
      <c r="B18" s="23" t="s">
        <v>3852</v>
      </c>
      <c r="C18" s="22" t="s">
        <v>3853</v>
      </c>
      <c r="D18" s="24">
        <v>44566</v>
      </c>
      <c r="E18" s="22" t="s">
        <v>3813</v>
      </c>
      <c r="F18" s="22" t="s">
        <v>3818</v>
      </c>
      <c r="G18" s="22" t="s">
        <v>3819</v>
      </c>
      <c r="H18" s="22" t="s">
        <v>3820</v>
      </c>
      <c r="I18" s="22" t="s">
        <v>3854</v>
      </c>
      <c r="J18" s="22" t="s">
        <v>3855</v>
      </c>
      <c r="K18" s="25">
        <v>3</v>
      </c>
      <c r="L18" s="25">
        <v>1</v>
      </c>
      <c r="M18" s="21" t="str" cm="1">
        <f t="array" aca="1" ref="M18" ca="1">_xlfn.TEXTJOIN("",TRUE,IFERROR(MID(B18,ROW(INDIRECT("1:100")),1)+0,""))</f>
        <v>517</v>
      </c>
    </row>
    <row r="19" spans="1:13" ht="129" thickBot="1" x14ac:dyDescent="0.3">
      <c r="A19" s="22" t="s">
        <v>3812</v>
      </c>
      <c r="B19" s="23" t="s">
        <v>2539</v>
      </c>
      <c r="C19" s="22" t="s">
        <v>2540</v>
      </c>
      <c r="D19" s="24">
        <v>44566</v>
      </c>
      <c r="E19" s="22" t="s">
        <v>3835</v>
      </c>
      <c r="F19" s="22" t="s">
        <v>3843</v>
      </c>
      <c r="G19" s="22" t="s">
        <v>3823</v>
      </c>
      <c r="H19" s="22" t="s">
        <v>3856</v>
      </c>
      <c r="I19" s="22" t="s">
        <v>3857</v>
      </c>
      <c r="J19" s="22" t="s">
        <v>3858</v>
      </c>
      <c r="K19" s="25">
        <v>3</v>
      </c>
      <c r="L19" s="25">
        <v>0.66666666669999997</v>
      </c>
      <c r="M19" s="21" t="str" cm="1">
        <f t="array" aca="1" ref="M19" ca="1">_xlfn.TEXTJOIN("",TRUE,IFERROR(MID(B19,ROW(INDIRECT("1:100")),1)+0,""))</f>
        <v>579</v>
      </c>
    </row>
    <row r="20" spans="1:13" ht="27" thickBot="1" x14ac:dyDescent="0.3">
      <c r="A20" s="22" t="s">
        <v>3812</v>
      </c>
      <c r="B20" s="23" t="s">
        <v>3859</v>
      </c>
      <c r="C20" s="22" t="s">
        <v>3860</v>
      </c>
      <c r="D20" s="24">
        <v>44566</v>
      </c>
      <c r="E20" s="22" t="s">
        <v>3813</v>
      </c>
      <c r="F20" s="22" t="s">
        <v>3861</v>
      </c>
      <c r="G20" s="22" t="s">
        <v>3819</v>
      </c>
      <c r="H20" s="22" t="s">
        <v>3820</v>
      </c>
      <c r="I20" s="25">
        <v>408993</v>
      </c>
      <c r="J20" s="22" t="s">
        <v>244</v>
      </c>
      <c r="K20" s="25">
        <v>2</v>
      </c>
      <c r="L20" s="25">
        <v>1</v>
      </c>
      <c r="M20" s="21" t="str" cm="1">
        <f t="array" aca="1" ref="M20" ca="1">_xlfn.TEXTJOIN("",TRUE,IFERROR(MID(B20,ROW(INDIRECT("1:100")),1)+0,""))</f>
        <v>592</v>
      </c>
    </row>
    <row r="21" spans="1:13" ht="39.75" thickBot="1" x14ac:dyDescent="0.3">
      <c r="A21" s="22" t="s">
        <v>3812</v>
      </c>
      <c r="B21" s="23" t="s">
        <v>3862</v>
      </c>
      <c r="C21" s="22" t="s">
        <v>3863</v>
      </c>
      <c r="D21" s="24">
        <v>44566</v>
      </c>
      <c r="E21" s="22" t="s">
        <v>3835</v>
      </c>
      <c r="F21" s="22" t="s">
        <v>3843</v>
      </c>
      <c r="G21" s="22" t="s">
        <v>3861</v>
      </c>
      <c r="H21" s="22" t="s">
        <v>3856</v>
      </c>
      <c r="I21" s="22" t="s">
        <v>3864</v>
      </c>
      <c r="J21" s="22" t="s">
        <v>3865</v>
      </c>
      <c r="K21" s="25">
        <v>2</v>
      </c>
      <c r="L21" s="25">
        <v>0.66666666669999997</v>
      </c>
      <c r="M21" s="21" t="str" cm="1">
        <f t="array" aca="1" ref="M21" ca="1">_xlfn.TEXTJOIN("",TRUE,IFERROR(MID(B21,ROW(INDIRECT("1:100")),1)+0,""))</f>
        <v>597</v>
      </c>
    </row>
    <row r="22" spans="1:13" ht="129" thickBot="1" x14ac:dyDescent="0.3">
      <c r="A22" s="22" t="s">
        <v>3812</v>
      </c>
      <c r="B22" s="23" t="s">
        <v>2543</v>
      </c>
      <c r="C22" s="22" t="s">
        <v>2544</v>
      </c>
      <c r="D22" s="24">
        <v>44566</v>
      </c>
      <c r="E22" s="22" t="s">
        <v>3835</v>
      </c>
      <c r="F22" s="22" t="s">
        <v>3818</v>
      </c>
      <c r="G22" s="22" t="s">
        <v>3819</v>
      </c>
      <c r="H22" s="22" t="s">
        <v>3820</v>
      </c>
      <c r="I22" s="22" t="s">
        <v>3866</v>
      </c>
      <c r="J22" s="22" t="s">
        <v>3867</v>
      </c>
      <c r="K22" s="22" t="s">
        <v>2148</v>
      </c>
      <c r="L22" s="25">
        <v>0.33333333329999998</v>
      </c>
      <c r="M22" s="21" t="str" cm="1">
        <f t="array" aca="1" ref="M22" ca="1">_xlfn.TEXTJOIN("",TRUE,IFERROR(MID(B22,ROW(INDIRECT("1:100")),1)+0,""))</f>
        <v>607</v>
      </c>
    </row>
    <row r="23" spans="1:13" ht="78" thickBot="1" x14ac:dyDescent="0.3">
      <c r="A23" s="22" t="s">
        <v>3812</v>
      </c>
      <c r="B23" s="23" t="s">
        <v>2753</v>
      </c>
      <c r="C23" s="22" t="s">
        <v>2754</v>
      </c>
      <c r="D23" s="24">
        <v>44566</v>
      </c>
      <c r="E23" s="22" t="s">
        <v>3835</v>
      </c>
      <c r="F23" s="22" t="s">
        <v>3844</v>
      </c>
      <c r="G23" s="22" t="s">
        <v>3823</v>
      </c>
      <c r="H23" s="22" t="s">
        <v>3856</v>
      </c>
      <c r="I23" s="22" t="s">
        <v>3868</v>
      </c>
      <c r="J23" s="22" t="s">
        <v>3869</v>
      </c>
      <c r="K23" s="25">
        <v>3</v>
      </c>
      <c r="L23" s="25">
        <v>0.66666666669999997</v>
      </c>
      <c r="M23" s="21" t="str" cm="1">
        <f t="array" aca="1" ref="M23" ca="1">_xlfn.TEXTJOIN("",TRUE,IFERROR(MID(B23,ROW(INDIRECT("1:100")),1)+0,""))</f>
        <v>629</v>
      </c>
    </row>
    <row r="24" spans="1:13" ht="129" thickBot="1" x14ac:dyDescent="0.3">
      <c r="A24" s="22" t="s">
        <v>3812</v>
      </c>
      <c r="B24" s="23" t="s">
        <v>4062</v>
      </c>
      <c r="C24" s="22" t="s">
        <v>4063</v>
      </c>
      <c r="D24" s="24">
        <v>44635</v>
      </c>
      <c r="E24" s="22" t="s">
        <v>3813</v>
      </c>
      <c r="F24" s="22" t="s">
        <v>3818</v>
      </c>
      <c r="G24" s="22" t="s">
        <v>3819</v>
      </c>
      <c r="H24" s="22" t="s">
        <v>3820</v>
      </c>
      <c r="I24" s="22" t="s">
        <v>4064</v>
      </c>
      <c r="J24" s="22" t="s">
        <v>4065</v>
      </c>
      <c r="K24" s="25">
        <v>4</v>
      </c>
      <c r="L24" s="25">
        <v>1</v>
      </c>
      <c r="M24" s="21" t="str" cm="1">
        <f t="array" aca="1" ref="M24" ca="1">_xlfn.TEXTJOIN("",TRUE,IFERROR(MID(B24,ROW(INDIRECT("1:100")),1)+0,""))</f>
        <v>1007</v>
      </c>
    </row>
    <row r="25" spans="1:13" ht="39.75" thickBot="1" x14ac:dyDescent="0.3">
      <c r="A25" s="22" t="s">
        <v>3812</v>
      </c>
      <c r="B25" s="23" t="s">
        <v>4001</v>
      </c>
      <c r="C25" s="22" t="s">
        <v>4002</v>
      </c>
      <c r="D25" s="24">
        <v>44630</v>
      </c>
      <c r="E25" s="22" t="s">
        <v>3813</v>
      </c>
      <c r="F25" s="22" t="s">
        <v>3814</v>
      </c>
      <c r="G25" s="22" t="s">
        <v>3814</v>
      </c>
      <c r="H25" s="22" t="s">
        <v>3815</v>
      </c>
      <c r="I25" s="22" t="s">
        <v>4003</v>
      </c>
      <c r="J25" s="22" t="s">
        <v>4004</v>
      </c>
      <c r="K25" s="25">
        <v>3</v>
      </c>
      <c r="L25" s="25">
        <v>1</v>
      </c>
      <c r="M25" s="21" t="str" cm="1">
        <f t="array" aca="1" ref="M25" ca="1">_xlfn.TEXTJOIN("",TRUE,IFERROR(MID(B25,ROW(INDIRECT("1:100")),1)+0,""))</f>
        <v>1011</v>
      </c>
    </row>
    <row r="26" spans="1:13" ht="90.75" thickBot="1" x14ac:dyDescent="0.3">
      <c r="A26" s="22" t="s">
        <v>3812</v>
      </c>
      <c r="B26" s="23" t="s">
        <v>4066</v>
      </c>
      <c r="C26" s="22" t="s">
        <v>4067</v>
      </c>
      <c r="D26" s="24">
        <v>44635</v>
      </c>
      <c r="E26" s="22" t="s">
        <v>3813</v>
      </c>
      <c r="F26" s="22" t="s">
        <v>3818</v>
      </c>
      <c r="G26" s="22" t="s">
        <v>3819</v>
      </c>
      <c r="H26" s="22" t="s">
        <v>3820</v>
      </c>
      <c r="I26" s="22" t="s">
        <v>4068</v>
      </c>
      <c r="J26" s="22" t="s">
        <v>4069</v>
      </c>
      <c r="K26" s="25">
        <v>2</v>
      </c>
      <c r="L26" s="25">
        <v>1</v>
      </c>
      <c r="M26" s="21" t="str" cm="1">
        <f t="array" aca="1" ref="M26" ca="1">_xlfn.TEXTJOIN("",TRUE,IFERROR(MID(B26,ROW(INDIRECT("1:100")),1)+0,""))</f>
        <v>1014</v>
      </c>
    </row>
    <row r="27" spans="1:13" ht="90.75" thickBot="1" x14ac:dyDescent="0.3">
      <c r="A27" s="22" t="s">
        <v>3812</v>
      </c>
      <c r="B27" s="23" t="s">
        <v>4070</v>
      </c>
      <c r="C27" s="22" t="s">
        <v>4071</v>
      </c>
      <c r="D27" s="24">
        <v>44635</v>
      </c>
      <c r="E27" s="22" t="s">
        <v>3813</v>
      </c>
      <c r="F27" s="22" t="s">
        <v>3823</v>
      </c>
      <c r="G27" s="22" t="s">
        <v>3819</v>
      </c>
      <c r="H27" s="22" t="s">
        <v>3820</v>
      </c>
      <c r="I27" s="22" t="s">
        <v>4072</v>
      </c>
      <c r="J27" s="22" t="s">
        <v>4073</v>
      </c>
      <c r="K27" s="25">
        <v>2</v>
      </c>
      <c r="L27" s="25">
        <v>1</v>
      </c>
      <c r="M27" s="21" t="str" cm="1">
        <f t="array" aca="1" ref="M27" ca="1">_xlfn.TEXTJOIN("",TRUE,IFERROR(MID(B27,ROW(INDIRECT("1:100")),1)+0,""))</f>
        <v>1017</v>
      </c>
    </row>
    <row r="28" spans="1:13" ht="39.75" thickBot="1" x14ac:dyDescent="0.3">
      <c r="A28" s="22" t="s">
        <v>3812</v>
      </c>
      <c r="B28" s="23" t="s">
        <v>4005</v>
      </c>
      <c r="C28" s="22" t="s">
        <v>4006</v>
      </c>
      <c r="D28" s="24">
        <v>44630</v>
      </c>
      <c r="E28" s="22" t="s">
        <v>3835</v>
      </c>
      <c r="F28" s="22" t="s">
        <v>3908</v>
      </c>
      <c r="G28" s="22" t="s">
        <v>3843</v>
      </c>
      <c r="H28" s="22" t="s">
        <v>3815</v>
      </c>
      <c r="I28" s="22" t="s">
        <v>4007</v>
      </c>
      <c r="J28" s="22" t="s">
        <v>4008</v>
      </c>
      <c r="K28" s="25">
        <v>2</v>
      </c>
      <c r="L28" s="25">
        <v>1</v>
      </c>
      <c r="M28" s="21" t="str" cm="1">
        <f t="array" aca="1" ref="M28" ca="1">_xlfn.TEXTJOIN("",TRUE,IFERROR(MID(B28,ROW(INDIRECT("1:100")),1)+0,""))</f>
        <v>1021</v>
      </c>
    </row>
    <row r="29" spans="1:13" ht="90.75" thickBot="1" x14ac:dyDescent="0.3">
      <c r="A29" s="22" t="s">
        <v>3812</v>
      </c>
      <c r="B29" s="23" t="s">
        <v>2629</v>
      </c>
      <c r="C29" s="22" t="s">
        <v>4074</v>
      </c>
      <c r="D29" s="24">
        <v>44635</v>
      </c>
      <c r="E29" s="22" t="s">
        <v>3835</v>
      </c>
      <c r="F29" s="22" t="s">
        <v>3908</v>
      </c>
      <c r="G29" s="22" t="s">
        <v>3843</v>
      </c>
      <c r="H29" s="22" t="s">
        <v>3815</v>
      </c>
      <c r="I29" s="22" t="s">
        <v>4075</v>
      </c>
      <c r="J29" s="22" t="s">
        <v>4076</v>
      </c>
      <c r="K29" s="25">
        <v>3</v>
      </c>
      <c r="L29" s="25">
        <v>1</v>
      </c>
      <c r="M29" s="21" t="str" cm="1">
        <f t="array" aca="1" ref="M29" ca="1">_xlfn.TEXTJOIN("",TRUE,IFERROR(MID(B29,ROW(INDIRECT("1:100")),1)+0,""))</f>
        <v>1022</v>
      </c>
    </row>
    <row r="30" spans="1:13" ht="65.25" thickBot="1" x14ac:dyDescent="0.3">
      <c r="A30" s="22" t="s">
        <v>3812</v>
      </c>
      <c r="B30" s="23" t="s">
        <v>4009</v>
      </c>
      <c r="C30" s="22" t="s">
        <v>4010</v>
      </c>
      <c r="D30" s="24">
        <v>44630</v>
      </c>
      <c r="E30" s="22" t="s">
        <v>3835</v>
      </c>
      <c r="F30" s="22" t="s">
        <v>3818</v>
      </c>
      <c r="G30" s="22" t="s">
        <v>3819</v>
      </c>
      <c r="H30" s="22" t="s">
        <v>3820</v>
      </c>
      <c r="I30" s="22" t="s">
        <v>4011</v>
      </c>
      <c r="J30" s="22" t="s">
        <v>4012</v>
      </c>
      <c r="K30" s="25">
        <v>2</v>
      </c>
      <c r="L30" s="25">
        <v>0.33333333329999998</v>
      </c>
      <c r="M30" s="21" t="str" cm="1">
        <f t="array" aca="1" ref="M30" ca="1">_xlfn.TEXTJOIN("",TRUE,IFERROR(MID(B30,ROW(INDIRECT("1:100")),1)+0,""))</f>
        <v>1031</v>
      </c>
    </row>
    <row r="31" spans="1:13" ht="90.75" thickBot="1" x14ac:dyDescent="0.3">
      <c r="A31" s="22" t="s">
        <v>3812</v>
      </c>
      <c r="B31" s="23" t="s">
        <v>4077</v>
      </c>
      <c r="C31" s="22" t="s">
        <v>4078</v>
      </c>
      <c r="D31" s="24">
        <v>44635</v>
      </c>
      <c r="E31" s="22" t="s">
        <v>3835</v>
      </c>
      <c r="F31" s="22" t="s">
        <v>3818</v>
      </c>
      <c r="G31" s="22" t="s">
        <v>3819</v>
      </c>
      <c r="H31" s="22" t="s">
        <v>3820</v>
      </c>
      <c r="I31" s="22" t="s">
        <v>4079</v>
      </c>
      <c r="J31" s="22" t="s">
        <v>4080</v>
      </c>
      <c r="K31" s="25">
        <v>2</v>
      </c>
      <c r="L31" s="25">
        <v>0.33333333329999998</v>
      </c>
      <c r="M31" s="21" t="str" cm="1">
        <f t="array" aca="1" ref="M31" ca="1">_xlfn.TEXTJOIN("",TRUE,IFERROR(MID(B31,ROW(INDIRECT("1:100")),1)+0,""))</f>
        <v>1033</v>
      </c>
    </row>
    <row r="32" spans="1:13" ht="52.5" thickBot="1" x14ac:dyDescent="0.3">
      <c r="A32" s="22" t="s">
        <v>3812</v>
      </c>
      <c r="B32" s="23" t="s">
        <v>4081</v>
      </c>
      <c r="C32" s="22" t="s">
        <v>4082</v>
      </c>
      <c r="D32" s="24">
        <v>44635</v>
      </c>
      <c r="E32" s="22" t="s">
        <v>3813</v>
      </c>
      <c r="F32" s="22" t="s">
        <v>3818</v>
      </c>
      <c r="G32" s="22" t="s">
        <v>3819</v>
      </c>
      <c r="H32" s="22" t="s">
        <v>3820</v>
      </c>
      <c r="I32" s="22" t="s">
        <v>4083</v>
      </c>
      <c r="J32" s="22" t="s">
        <v>4084</v>
      </c>
      <c r="K32" s="25">
        <v>2</v>
      </c>
      <c r="L32" s="25">
        <v>1</v>
      </c>
      <c r="M32" s="21" t="str" cm="1">
        <f t="array" aca="1" ref="M32" ca="1">_xlfn.TEXTJOIN("",TRUE,IFERROR(MID(B32,ROW(INDIRECT("1:100")),1)+0,""))</f>
        <v>1041</v>
      </c>
    </row>
    <row r="33" spans="1:13" ht="90.75" thickBot="1" x14ac:dyDescent="0.3">
      <c r="A33" s="22" t="s">
        <v>3812</v>
      </c>
      <c r="B33" s="23" t="s">
        <v>2632</v>
      </c>
      <c r="C33" s="22" t="s">
        <v>2750</v>
      </c>
      <c r="D33" s="24">
        <v>44635</v>
      </c>
      <c r="E33" s="22" t="s">
        <v>3835</v>
      </c>
      <c r="F33" s="22" t="s">
        <v>3843</v>
      </c>
      <c r="G33" s="22" t="s">
        <v>3861</v>
      </c>
      <c r="H33" s="22" t="s">
        <v>3856</v>
      </c>
      <c r="I33" s="22" t="s">
        <v>4085</v>
      </c>
      <c r="J33" s="22" t="s">
        <v>4086</v>
      </c>
      <c r="K33" s="25">
        <v>3</v>
      </c>
      <c r="L33" s="25">
        <v>0.66666666669999997</v>
      </c>
      <c r="M33" s="21" t="str" cm="1">
        <f t="array" aca="1" ref="M33" ca="1">_xlfn.TEXTJOIN("",TRUE,IFERROR(MID(B33,ROW(INDIRECT("1:100")),1)+0,""))</f>
        <v>1044</v>
      </c>
    </row>
    <row r="34" spans="1:13" ht="78" thickBot="1" x14ac:dyDescent="0.3">
      <c r="A34" s="22" t="s">
        <v>3812</v>
      </c>
      <c r="B34" s="23" t="s">
        <v>4338</v>
      </c>
      <c r="C34" s="22" t="s">
        <v>4339</v>
      </c>
      <c r="D34" s="24">
        <v>44665</v>
      </c>
      <c r="E34" s="22" t="s">
        <v>3835</v>
      </c>
      <c r="F34" s="22" t="s">
        <v>3844</v>
      </c>
      <c r="G34" s="22" t="s">
        <v>3844</v>
      </c>
      <c r="H34" s="22" t="s">
        <v>3899</v>
      </c>
      <c r="I34" s="22" t="s">
        <v>4340</v>
      </c>
      <c r="J34" s="22" t="s">
        <v>4341</v>
      </c>
      <c r="K34" s="25">
        <v>1</v>
      </c>
      <c r="L34" s="25">
        <v>1</v>
      </c>
      <c r="M34" s="21" t="str" cm="1">
        <f t="array" aca="1" ref="M34" ca="1">_xlfn.TEXTJOIN("",TRUE,IFERROR(MID(B34,ROW(INDIRECT("1:100")),1)+0,""))</f>
        <v>1052</v>
      </c>
    </row>
    <row r="35" spans="1:13" ht="39.75" thickBot="1" x14ac:dyDescent="0.3">
      <c r="A35" s="22" t="s">
        <v>3812</v>
      </c>
      <c r="B35" s="23" t="s">
        <v>4087</v>
      </c>
      <c r="C35" s="22" t="s">
        <v>4088</v>
      </c>
      <c r="D35" s="24">
        <v>44635</v>
      </c>
      <c r="E35" s="22" t="s">
        <v>3813</v>
      </c>
      <c r="F35" s="22" t="s">
        <v>3823</v>
      </c>
      <c r="G35" s="22" t="s">
        <v>3819</v>
      </c>
      <c r="H35" s="22" t="s">
        <v>3820</v>
      </c>
      <c r="I35" s="22" t="s">
        <v>4089</v>
      </c>
      <c r="J35" s="22" t="s">
        <v>4090</v>
      </c>
      <c r="K35" s="25">
        <v>2</v>
      </c>
      <c r="L35" s="25">
        <v>1</v>
      </c>
      <c r="M35" s="21" t="str" cm="1">
        <f t="array" aca="1" ref="M35" ca="1">_xlfn.TEXTJOIN("",TRUE,IFERROR(MID(B35,ROW(INDIRECT("1:100")),1)+0,""))</f>
        <v>1053</v>
      </c>
    </row>
    <row r="36" spans="1:13" ht="27" thickBot="1" x14ac:dyDescent="0.3">
      <c r="A36" s="22" t="s">
        <v>3812</v>
      </c>
      <c r="B36" s="23" t="s">
        <v>4013</v>
      </c>
      <c r="C36" s="22" t="s">
        <v>4014</v>
      </c>
      <c r="D36" s="24">
        <v>44630</v>
      </c>
      <c r="E36" s="22" t="s">
        <v>3813</v>
      </c>
      <c r="F36" s="22" t="s">
        <v>3844</v>
      </c>
      <c r="G36" s="22" t="s">
        <v>3844</v>
      </c>
      <c r="H36" s="22" t="s">
        <v>3899</v>
      </c>
      <c r="I36" s="25">
        <v>408836</v>
      </c>
      <c r="J36" s="22" t="s">
        <v>4015</v>
      </c>
      <c r="K36" s="25">
        <v>2</v>
      </c>
      <c r="L36" s="25">
        <v>1</v>
      </c>
      <c r="M36" s="21" t="str" cm="1">
        <f t="array" aca="1" ref="M36" ca="1">_xlfn.TEXTJOIN("",TRUE,IFERROR(MID(B36,ROW(INDIRECT("1:100")),1)+0,""))</f>
        <v>1059</v>
      </c>
    </row>
    <row r="37" spans="1:13" ht="52.5" thickBot="1" x14ac:dyDescent="0.3">
      <c r="A37" s="22" t="s">
        <v>3812</v>
      </c>
      <c r="B37" s="23" t="s">
        <v>4091</v>
      </c>
      <c r="C37" s="22" t="s">
        <v>4092</v>
      </c>
      <c r="D37" s="24">
        <v>44635</v>
      </c>
      <c r="E37" s="22" t="s">
        <v>3813</v>
      </c>
      <c r="F37" s="22" t="s">
        <v>3818</v>
      </c>
      <c r="G37" s="22" t="s">
        <v>3819</v>
      </c>
      <c r="H37" s="22" t="s">
        <v>3820</v>
      </c>
      <c r="I37" s="22" t="s">
        <v>4093</v>
      </c>
      <c r="J37" s="22" t="s">
        <v>4094</v>
      </c>
      <c r="K37" s="25">
        <v>2</v>
      </c>
      <c r="L37" s="25">
        <v>1</v>
      </c>
      <c r="M37" s="21" t="str" cm="1">
        <f t="array" aca="1" ref="M37" ca="1">_xlfn.TEXTJOIN("",TRUE,IFERROR(MID(B37,ROW(INDIRECT("1:100")),1)+0,""))</f>
        <v>1065</v>
      </c>
    </row>
    <row r="38" spans="1:13" ht="27" thickBot="1" x14ac:dyDescent="0.3">
      <c r="A38" s="22" t="s">
        <v>3812</v>
      </c>
      <c r="B38" s="23" t="s">
        <v>2657</v>
      </c>
      <c r="C38" s="22" t="s">
        <v>4095</v>
      </c>
      <c r="D38" s="24">
        <v>44635</v>
      </c>
      <c r="E38" s="22" t="s">
        <v>3835</v>
      </c>
      <c r="F38" s="22" t="s">
        <v>3844</v>
      </c>
      <c r="G38" s="22" t="s">
        <v>3823</v>
      </c>
      <c r="H38" s="22" t="s">
        <v>3856</v>
      </c>
      <c r="I38" s="25">
        <v>376553</v>
      </c>
      <c r="J38" s="22" t="s">
        <v>4096</v>
      </c>
      <c r="K38" s="25">
        <v>2</v>
      </c>
      <c r="L38" s="25">
        <v>0.66666666669999997</v>
      </c>
      <c r="M38" s="21" t="str" cm="1">
        <f t="array" aca="1" ref="M38" ca="1">_xlfn.TEXTJOIN("",TRUE,IFERROR(MID(B38,ROW(INDIRECT("1:100")),1)+0,""))</f>
        <v>1070</v>
      </c>
    </row>
    <row r="39" spans="1:13" ht="65.25" thickBot="1" x14ac:dyDescent="0.3">
      <c r="A39" s="22" t="s">
        <v>3812</v>
      </c>
      <c r="B39" s="23" t="s">
        <v>4097</v>
      </c>
      <c r="C39" s="22" t="s">
        <v>4098</v>
      </c>
      <c r="D39" s="24">
        <v>44635</v>
      </c>
      <c r="E39" s="22" t="s">
        <v>3813</v>
      </c>
      <c r="F39" s="22" t="s">
        <v>3818</v>
      </c>
      <c r="G39" s="22" t="s">
        <v>3819</v>
      </c>
      <c r="H39" s="22" t="s">
        <v>3820</v>
      </c>
      <c r="I39" s="22" t="s">
        <v>4099</v>
      </c>
      <c r="J39" s="22" t="s">
        <v>4100</v>
      </c>
      <c r="K39" s="25">
        <v>2</v>
      </c>
      <c r="L39" s="25">
        <v>1</v>
      </c>
      <c r="M39" s="21" t="str" cm="1">
        <f t="array" aca="1" ref="M39" ca="1">_xlfn.TEXTJOIN("",TRUE,IFERROR(MID(B39,ROW(INDIRECT("1:100")),1)+0,""))</f>
        <v>1076</v>
      </c>
    </row>
    <row r="40" spans="1:13" ht="90.75" thickBot="1" x14ac:dyDescent="0.3">
      <c r="A40" s="22" t="s">
        <v>3812</v>
      </c>
      <c r="B40" s="23" t="s">
        <v>2659</v>
      </c>
      <c r="C40" s="22" t="s">
        <v>2660</v>
      </c>
      <c r="D40" s="24">
        <v>44635</v>
      </c>
      <c r="E40" s="22" t="s">
        <v>3835</v>
      </c>
      <c r="F40" s="22" t="s">
        <v>3844</v>
      </c>
      <c r="G40" s="22" t="s">
        <v>3861</v>
      </c>
      <c r="H40" s="22" t="s">
        <v>3856</v>
      </c>
      <c r="I40" s="22" t="s">
        <v>4101</v>
      </c>
      <c r="J40" s="22" t="s">
        <v>4102</v>
      </c>
      <c r="K40" s="25">
        <v>1</v>
      </c>
      <c r="L40" s="25">
        <v>0.66666666669999997</v>
      </c>
      <c r="M40" s="21" t="str" cm="1">
        <f t="array" aca="1" ref="M40" ca="1">_xlfn.TEXTJOIN("",TRUE,IFERROR(MID(B40,ROW(INDIRECT("1:100")),1)+0,""))</f>
        <v>1081</v>
      </c>
    </row>
    <row r="41" spans="1:13" ht="27" thickBot="1" x14ac:dyDescent="0.3">
      <c r="A41" s="22" t="s">
        <v>3812</v>
      </c>
      <c r="B41" s="23" t="s">
        <v>4103</v>
      </c>
      <c r="C41" s="22" t="s">
        <v>4104</v>
      </c>
      <c r="D41" s="24">
        <v>44635</v>
      </c>
      <c r="E41" s="22" t="s">
        <v>3813</v>
      </c>
      <c r="F41" s="22" t="s">
        <v>3844</v>
      </c>
      <c r="G41" s="22" t="s">
        <v>3861</v>
      </c>
      <c r="H41" s="22" t="s">
        <v>3856</v>
      </c>
      <c r="I41" s="25">
        <v>377258</v>
      </c>
      <c r="J41" s="22" t="s">
        <v>4105</v>
      </c>
      <c r="K41" s="25">
        <v>1</v>
      </c>
      <c r="L41" s="25">
        <v>1</v>
      </c>
      <c r="M41" s="21" t="str" cm="1">
        <f t="array" aca="1" ref="M41" ca="1">_xlfn.TEXTJOIN("",TRUE,IFERROR(MID(B41,ROW(INDIRECT("1:100")),1)+0,""))</f>
        <v>1082</v>
      </c>
    </row>
    <row r="42" spans="1:13" ht="65.25" thickBot="1" x14ac:dyDescent="0.3">
      <c r="A42" s="22" t="s">
        <v>3812</v>
      </c>
      <c r="B42" s="23" t="s">
        <v>4106</v>
      </c>
      <c r="C42" s="22" t="s">
        <v>4107</v>
      </c>
      <c r="D42" s="24">
        <v>44635</v>
      </c>
      <c r="E42" s="22" t="s">
        <v>3835</v>
      </c>
      <c r="F42" s="22" t="s">
        <v>3818</v>
      </c>
      <c r="G42" s="22" t="s">
        <v>3819</v>
      </c>
      <c r="H42" s="22" t="s">
        <v>3820</v>
      </c>
      <c r="I42" s="22" t="s">
        <v>4108</v>
      </c>
      <c r="J42" s="22" t="s">
        <v>4109</v>
      </c>
      <c r="K42" s="25">
        <v>3</v>
      </c>
      <c r="L42" s="25">
        <v>0.33333333329999998</v>
      </c>
      <c r="M42" s="21" t="str" cm="1">
        <f t="array" aca="1" ref="M42" ca="1">_xlfn.TEXTJOIN("",TRUE,IFERROR(MID(B42,ROW(INDIRECT("1:100")),1)+0,""))</f>
        <v>1087</v>
      </c>
    </row>
    <row r="43" spans="1:13" ht="27" thickBot="1" x14ac:dyDescent="0.3">
      <c r="A43" s="22" t="s">
        <v>3812</v>
      </c>
      <c r="B43" s="23" t="s">
        <v>4110</v>
      </c>
      <c r="C43" s="22" t="s">
        <v>4111</v>
      </c>
      <c r="D43" s="24">
        <v>44635</v>
      </c>
      <c r="E43" s="22" t="s">
        <v>3813</v>
      </c>
      <c r="F43" s="22" t="s">
        <v>3823</v>
      </c>
      <c r="G43" s="22" t="s">
        <v>3819</v>
      </c>
      <c r="H43" s="22" t="s">
        <v>3820</v>
      </c>
      <c r="I43" s="25">
        <v>376826</v>
      </c>
      <c r="J43" s="22" t="s">
        <v>3961</v>
      </c>
      <c r="K43" s="25">
        <v>2</v>
      </c>
      <c r="L43" s="25">
        <v>1</v>
      </c>
      <c r="M43" s="21" t="str" cm="1">
        <f t="array" aca="1" ref="M43" ca="1">_xlfn.TEXTJOIN("",TRUE,IFERROR(MID(B43,ROW(INDIRECT("1:100")),1)+0,""))</f>
        <v>1088</v>
      </c>
    </row>
    <row r="44" spans="1:13" ht="90.75" thickBot="1" x14ac:dyDescent="0.3">
      <c r="A44" s="22" t="s">
        <v>3812</v>
      </c>
      <c r="B44" s="23" t="s">
        <v>4112</v>
      </c>
      <c r="C44" s="22" t="s">
        <v>4113</v>
      </c>
      <c r="D44" s="24">
        <v>44635</v>
      </c>
      <c r="E44" s="22" t="s">
        <v>3835</v>
      </c>
      <c r="F44" s="22" t="s">
        <v>3843</v>
      </c>
      <c r="G44" s="22" t="s">
        <v>4030</v>
      </c>
      <c r="H44" s="22" t="s">
        <v>3856</v>
      </c>
      <c r="I44" s="22" t="s">
        <v>4114</v>
      </c>
      <c r="J44" s="22" t="s">
        <v>4115</v>
      </c>
      <c r="K44" s="25">
        <v>1</v>
      </c>
      <c r="L44" s="25">
        <v>0.66666666669999997</v>
      </c>
      <c r="M44" s="21" t="str" cm="1">
        <f t="array" aca="1" ref="M44" ca="1">_xlfn.TEXTJOIN("",TRUE,IFERROR(MID(B44,ROW(INDIRECT("1:100")),1)+0,""))</f>
        <v>1089</v>
      </c>
    </row>
    <row r="45" spans="1:13" ht="27" thickBot="1" x14ac:dyDescent="0.3">
      <c r="A45" s="22" t="s">
        <v>3812</v>
      </c>
      <c r="B45" s="23" t="s">
        <v>4116</v>
      </c>
      <c r="C45" s="22" t="s">
        <v>4117</v>
      </c>
      <c r="D45" s="24">
        <v>44635</v>
      </c>
      <c r="E45" s="22" t="s">
        <v>3813</v>
      </c>
      <c r="F45" s="22" t="s">
        <v>3823</v>
      </c>
      <c r="G45" s="22" t="s">
        <v>3819</v>
      </c>
      <c r="H45" s="22" t="s">
        <v>3820</v>
      </c>
      <c r="I45" s="25">
        <v>408613</v>
      </c>
      <c r="J45" s="22" t="s">
        <v>4118</v>
      </c>
      <c r="K45" s="25">
        <v>2</v>
      </c>
      <c r="L45" s="25">
        <v>1</v>
      </c>
      <c r="M45" s="21" t="str" cm="1">
        <f t="array" aca="1" ref="M45" ca="1">_xlfn.TEXTJOIN("",TRUE,IFERROR(MID(B45,ROW(INDIRECT("1:100")),1)+0,""))</f>
        <v>1094</v>
      </c>
    </row>
    <row r="46" spans="1:13" ht="90.75" thickBot="1" x14ac:dyDescent="0.3">
      <c r="A46" s="22" t="s">
        <v>3812</v>
      </c>
      <c r="B46" s="23" t="s">
        <v>2588</v>
      </c>
      <c r="C46" s="22" t="s">
        <v>2589</v>
      </c>
      <c r="D46" s="24">
        <v>44635</v>
      </c>
      <c r="E46" s="22" t="s">
        <v>3813</v>
      </c>
      <c r="F46" s="22" t="s">
        <v>3823</v>
      </c>
      <c r="G46" s="22" t="s">
        <v>3819</v>
      </c>
      <c r="H46" s="22" t="s">
        <v>3820</v>
      </c>
      <c r="I46" s="22" t="s">
        <v>4119</v>
      </c>
      <c r="J46" s="22" t="s">
        <v>4120</v>
      </c>
      <c r="K46" s="25">
        <v>3</v>
      </c>
      <c r="L46" s="25">
        <v>1</v>
      </c>
      <c r="M46" s="21" t="str" cm="1">
        <f t="array" aca="1" ref="M46" ca="1">_xlfn.TEXTJOIN("",TRUE,IFERROR(MID(B46,ROW(INDIRECT("1:100")),1)+0,""))</f>
        <v>1096</v>
      </c>
    </row>
    <row r="47" spans="1:13" ht="129" thickBot="1" x14ac:dyDescent="0.3">
      <c r="A47" s="22" t="s">
        <v>3812</v>
      </c>
      <c r="B47" s="23" t="s">
        <v>4352</v>
      </c>
      <c r="C47" s="22" t="s">
        <v>4353</v>
      </c>
      <c r="D47" s="24">
        <v>44679</v>
      </c>
      <c r="E47" s="22" t="s">
        <v>3835</v>
      </c>
      <c r="F47" s="22" t="s">
        <v>4233</v>
      </c>
      <c r="G47" s="22" t="s">
        <v>4233</v>
      </c>
      <c r="H47" s="22" t="s">
        <v>3856</v>
      </c>
      <c r="I47" s="22" t="s">
        <v>4354</v>
      </c>
      <c r="J47" s="22" t="s">
        <v>4355</v>
      </c>
      <c r="K47" s="22" t="s">
        <v>2148</v>
      </c>
      <c r="L47" s="25">
        <v>0.66666666669999997</v>
      </c>
      <c r="M47" s="21" t="str" cm="1">
        <f t="array" aca="1" ref="M47" ca="1">_xlfn.TEXTJOIN("",TRUE,IFERROR(MID(B47,ROW(INDIRECT("1:100")),1)+0,""))</f>
        <v>1099</v>
      </c>
    </row>
    <row r="48" spans="1:13" ht="90.75" thickBot="1" x14ac:dyDescent="0.3">
      <c r="A48" s="22" t="s">
        <v>3812</v>
      </c>
      <c r="B48" s="23" t="s">
        <v>4121</v>
      </c>
      <c r="C48" s="22" t="s">
        <v>4122</v>
      </c>
      <c r="D48" s="24">
        <v>44635</v>
      </c>
      <c r="E48" s="22" t="s">
        <v>3835</v>
      </c>
      <c r="F48" s="22" t="s">
        <v>3844</v>
      </c>
      <c r="G48" s="22" t="s">
        <v>3861</v>
      </c>
      <c r="H48" s="22" t="s">
        <v>3856</v>
      </c>
      <c r="I48" s="22" t="s">
        <v>4123</v>
      </c>
      <c r="J48" s="22" t="s">
        <v>4124</v>
      </c>
      <c r="K48" s="25">
        <v>3</v>
      </c>
      <c r="L48" s="25">
        <v>0.66666666669999997</v>
      </c>
      <c r="M48" s="21" t="str" cm="1">
        <f t="array" aca="1" ref="M48" ca="1">_xlfn.TEXTJOIN("",TRUE,IFERROR(MID(B48,ROW(INDIRECT("1:100")),1)+0,""))</f>
        <v>1101</v>
      </c>
    </row>
    <row r="49" spans="1:13" ht="78" thickBot="1" x14ac:dyDescent="0.3">
      <c r="A49" s="22" t="s">
        <v>3812</v>
      </c>
      <c r="B49" s="23" t="s">
        <v>4125</v>
      </c>
      <c r="C49" s="22" t="s">
        <v>4126</v>
      </c>
      <c r="D49" s="24">
        <v>44635</v>
      </c>
      <c r="E49" s="22" t="s">
        <v>3813</v>
      </c>
      <c r="F49" s="22" t="s">
        <v>3823</v>
      </c>
      <c r="G49" s="22" t="s">
        <v>3819</v>
      </c>
      <c r="H49" s="22" t="s">
        <v>3820</v>
      </c>
      <c r="I49" s="22" t="s">
        <v>4127</v>
      </c>
      <c r="J49" s="22" t="s">
        <v>4128</v>
      </c>
      <c r="K49" s="25">
        <v>2</v>
      </c>
      <c r="L49" s="25">
        <v>1</v>
      </c>
      <c r="M49" s="21" t="str" cm="1">
        <f t="array" aca="1" ref="M49" ca="1">_xlfn.TEXTJOIN("",TRUE,IFERROR(MID(B49,ROW(INDIRECT("1:100")),1)+0,""))</f>
        <v>1114</v>
      </c>
    </row>
    <row r="50" spans="1:13" ht="65.25" thickBot="1" x14ac:dyDescent="0.3">
      <c r="A50" s="22" t="s">
        <v>3812</v>
      </c>
      <c r="B50" s="23" t="s">
        <v>4129</v>
      </c>
      <c r="C50" s="22" t="s">
        <v>4130</v>
      </c>
      <c r="D50" s="24">
        <v>44635</v>
      </c>
      <c r="E50" s="22" t="s">
        <v>3813</v>
      </c>
      <c r="F50" s="22" t="s">
        <v>3823</v>
      </c>
      <c r="G50" s="22" t="s">
        <v>3819</v>
      </c>
      <c r="H50" s="22" t="s">
        <v>3820</v>
      </c>
      <c r="I50" s="22" t="s">
        <v>4131</v>
      </c>
      <c r="J50" s="22" t="s">
        <v>4132</v>
      </c>
      <c r="K50" s="25">
        <v>2</v>
      </c>
      <c r="L50" s="25">
        <v>1</v>
      </c>
      <c r="M50" s="21" t="str" cm="1">
        <f t="array" aca="1" ref="M50" ca="1">_xlfn.TEXTJOIN("",TRUE,IFERROR(MID(B50,ROW(INDIRECT("1:100")),1)+0,""))</f>
        <v>1115</v>
      </c>
    </row>
    <row r="51" spans="1:13" ht="27" thickBot="1" x14ac:dyDescent="0.3">
      <c r="A51" s="22" t="s">
        <v>3812</v>
      </c>
      <c r="B51" s="23" t="s">
        <v>4133</v>
      </c>
      <c r="C51" s="22" t="s">
        <v>4134</v>
      </c>
      <c r="D51" s="24">
        <v>44635</v>
      </c>
      <c r="E51" s="22" t="s">
        <v>3813</v>
      </c>
      <c r="F51" s="22" t="s">
        <v>3823</v>
      </c>
      <c r="G51" s="22" t="s">
        <v>3819</v>
      </c>
      <c r="H51" s="22" t="s">
        <v>3820</v>
      </c>
      <c r="I51" s="25">
        <v>408874</v>
      </c>
      <c r="J51" s="22" t="s">
        <v>1814</v>
      </c>
      <c r="K51" s="25">
        <v>2</v>
      </c>
      <c r="L51" s="25">
        <v>1</v>
      </c>
      <c r="M51" s="21" t="str" cm="1">
        <f t="array" aca="1" ref="M51" ca="1">_xlfn.TEXTJOIN("",TRUE,IFERROR(MID(B51,ROW(INDIRECT("1:100")),1)+0,""))</f>
        <v>1117</v>
      </c>
    </row>
    <row r="52" spans="1:13" ht="167.25" thickBot="1" x14ac:dyDescent="0.3">
      <c r="A52" s="22" t="s">
        <v>3812</v>
      </c>
      <c r="B52" s="23" t="s">
        <v>4135</v>
      </c>
      <c r="C52" s="22" t="s">
        <v>4136</v>
      </c>
      <c r="D52" s="24">
        <v>44635</v>
      </c>
      <c r="E52" s="22" t="s">
        <v>3813</v>
      </c>
      <c r="F52" s="22" t="s">
        <v>3818</v>
      </c>
      <c r="G52" s="22" t="s">
        <v>3819</v>
      </c>
      <c r="H52" s="22" t="s">
        <v>3820</v>
      </c>
      <c r="I52" s="22" t="s">
        <v>4137</v>
      </c>
      <c r="J52" s="22" t="s">
        <v>4138</v>
      </c>
      <c r="K52" s="25">
        <v>3</v>
      </c>
      <c r="L52" s="25">
        <v>1</v>
      </c>
      <c r="M52" s="21" t="str" cm="1">
        <f t="array" aca="1" ref="M52" ca="1">_xlfn.TEXTJOIN("",TRUE,IFERROR(MID(B52,ROW(INDIRECT("1:100")),1)+0,""))</f>
        <v>1119</v>
      </c>
    </row>
    <row r="53" spans="1:13" ht="78" thickBot="1" x14ac:dyDescent="0.3">
      <c r="A53" s="22" t="s">
        <v>3812</v>
      </c>
      <c r="B53" s="23" t="s">
        <v>2603</v>
      </c>
      <c r="C53" s="22" t="s">
        <v>4139</v>
      </c>
      <c r="D53" s="24">
        <v>44635</v>
      </c>
      <c r="E53" s="22" t="s">
        <v>3813</v>
      </c>
      <c r="F53" s="22" t="s">
        <v>3823</v>
      </c>
      <c r="G53" s="22" t="s">
        <v>3819</v>
      </c>
      <c r="H53" s="22" t="s">
        <v>3820</v>
      </c>
      <c r="I53" s="22" t="s">
        <v>4140</v>
      </c>
      <c r="J53" s="22" t="s">
        <v>4141</v>
      </c>
      <c r="K53" s="25">
        <v>2</v>
      </c>
      <c r="L53" s="25">
        <v>1</v>
      </c>
      <c r="M53" s="21" t="str" cm="1">
        <f t="array" aca="1" ref="M53" ca="1">_xlfn.TEXTJOIN("",TRUE,IFERROR(MID(B53,ROW(INDIRECT("1:100")),1)+0,""))</f>
        <v>1120</v>
      </c>
    </row>
    <row r="54" spans="1:13" ht="27" thickBot="1" x14ac:dyDescent="0.3">
      <c r="A54" s="22" t="s">
        <v>3812</v>
      </c>
      <c r="B54" s="23" t="s">
        <v>2606</v>
      </c>
      <c r="C54" s="22" t="s">
        <v>4142</v>
      </c>
      <c r="D54" s="24">
        <v>44635</v>
      </c>
      <c r="E54" s="22" t="s">
        <v>3835</v>
      </c>
      <c r="F54" s="22" t="s">
        <v>3908</v>
      </c>
      <c r="G54" s="22" t="s">
        <v>4143</v>
      </c>
      <c r="H54" s="22" t="s">
        <v>3845</v>
      </c>
      <c r="I54" s="22" t="s">
        <v>4144</v>
      </c>
      <c r="J54" s="22" t="s">
        <v>4145</v>
      </c>
      <c r="K54" s="22" t="s">
        <v>2148</v>
      </c>
      <c r="L54" s="25">
        <v>1</v>
      </c>
      <c r="M54" s="21" t="str" cm="1">
        <f t="array" aca="1" ref="M54" ca="1">_xlfn.TEXTJOIN("",TRUE,IFERROR(MID(B54,ROW(INDIRECT("1:100")),1)+0,""))</f>
        <v>1131</v>
      </c>
    </row>
    <row r="55" spans="1:13" ht="103.5" thickBot="1" x14ac:dyDescent="0.3">
      <c r="A55" s="22" t="s">
        <v>3812</v>
      </c>
      <c r="B55" s="23" t="s">
        <v>2609</v>
      </c>
      <c r="C55" s="22" t="s">
        <v>4146</v>
      </c>
      <c r="D55" s="24">
        <v>44635</v>
      </c>
      <c r="E55" s="22" t="s">
        <v>3835</v>
      </c>
      <c r="F55" s="22" t="s">
        <v>3908</v>
      </c>
      <c r="G55" s="22" t="s">
        <v>3843</v>
      </c>
      <c r="H55" s="22" t="s">
        <v>3815</v>
      </c>
      <c r="I55" s="22" t="s">
        <v>4147</v>
      </c>
      <c r="J55" s="22" t="s">
        <v>4148</v>
      </c>
      <c r="K55" s="25">
        <v>2</v>
      </c>
      <c r="L55" s="25">
        <v>1</v>
      </c>
      <c r="M55" s="21" t="str" cm="1">
        <f t="array" aca="1" ref="M55" ca="1">_xlfn.TEXTJOIN("",TRUE,IFERROR(MID(B55,ROW(INDIRECT("1:100")),1)+0,""))</f>
        <v>1132</v>
      </c>
    </row>
    <row r="56" spans="1:13" ht="116.25" thickBot="1" x14ac:dyDescent="0.3">
      <c r="A56" s="22" t="s">
        <v>3812</v>
      </c>
      <c r="B56" s="23" t="s">
        <v>2585</v>
      </c>
      <c r="C56" s="22" t="s">
        <v>2586</v>
      </c>
      <c r="D56" s="24">
        <v>44630</v>
      </c>
      <c r="E56" s="22" t="s">
        <v>3835</v>
      </c>
      <c r="F56" s="22" t="s">
        <v>3823</v>
      </c>
      <c r="G56" s="22" t="s">
        <v>3819</v>
      </c>
      <c r="H56" s="22" t="s">
        <v>3820</v>
      </c>
      <c r="I56" s="22" t="s">
        <v>4016</v>
      </c>
      <c r="J56" s="22" t="s">
        <v>4017</v>
      </c>
      <c r="K56" s="25">
        <v>1</v>
      </c>
      <c r="L56" s="25">
        <v>0.33333333329999998</v>
      </c>
      <c r="M56" s="21" t="str" cm="1">
        <f t="array" aca="1" ref="M56" ca="1">_xlfn.TEXTJOIN("",TRUE,IFERROR(MID(B56,ROW(INDIRECT("1:100")),1)+0,""))</f>
        <v>1138</v>
      </c>
    </row>
    <row r="57" spans="1:13" ht="90.75" thickBot="1" x14ac:dyDescent="0.3">
      <c r="A57" s="22" t="s">
        <v>3812</v>
      </c>
      <c r="B57" s="23" t="s">
        <v>2576</v>
      </c>
      <c r="C57" s="22" t="s">
        <v>2577</v>
      </c>
      <c r="D57" s="24">
        <v>44630</v>
      </c>
      <c r="E57" s="22" t="s">
        <v>3813</v>
      </c>
      <c r="F57" s="22" t="s">
        <v>3823</v>
      </c>
      <c r="G57" s="22" t="s">
        <v>3819</v>
      </c>
      <c r="H57" s="22" t="s">
        <v>3820</v>
      </c>
      <c r="I57" s="22" t="s">
        <v>4018</v>
      </c>
      <c r="J57" s="22" t="s">
        <v>4019</v>
      </c>
      <c r="K57" s="25">
        <v>4</v>
      </c>
      <c r="L57" s="25">
        <v>1</v>
      </c>
      <c r="M57" s="21" t="str" cm="1">
        <f t="array" aca="1" ref="M57" ca="1">_xlfn.TEXTJOIN("",TRUE,IFERROR(MID(B57,ROW(INDIRECT("1:100")),1)+0,""))</f>
        <v>1151</v>
      </c>
    </row>
    <row r="58" spans="1:13" ht="103.5" thickBot="1" x14ac:dyDescent="0.3">
      <c r="A58" s="22" t="s">
        <v>3812</v>
      </c>
      <c r="B58" s="23" t="s">
        <v>2652</v>
      </c>
      <c r="C58" s="22" t="s">
        <v>2653</v>
      </c>
      <c r="D58" s="24">
        <v>44635</v>
      </c>
      <c r="E58" s="22" t="s">
        <v>3835</v>
      </c>
      <c r="F58" s="22" t="s">
        <v>3844</v>
      </c>
      <c r="G58" s="22" t="s">
        <v>3861</v>
      </c>
      <c r="H58" s="22" t="s">
        <v>3856</v>
      </c>
      <c r="I58" s="22" t="s">
        <v>4149</v>
      </c>
      <c r="J58" s="22" t="s">
        <v>4150</v>
      </c>
      <c r="K58" s="25">
        <v>3</v>
      </c>
      <c r="L58" s="25">
        <v>0.66666666669999997</v>
      </c>
      <c r="M58" s="21" t="str" cm="1">
        <f t="array" aca="1" ref="M58" ca="1">_xlfn.TEXTJOIN("",TRUE,IFERROR(MID(B58,ROW(INDIRECT("1:100")),1)+0,""))</f>
        <v>1165</v>
      </c>
    </row>
    <row r="59" spans="1:13" ht="90.75" thickBot="1" x14ac:dyDescent="0.3">
      <c r="A59" s="22" t="s">
        <v>3812</v>
      </c>
      <c r="B59" s="23" t="s">
        <v>2621</v>
      </c>
      <c r="C59" s="22" t="s">
        <v>2622</v>
      </c>
      <c r="D59" s="24">
        <v>44635</v>
      </c>
      <c r="E59" s="22" t="s">
        <v>3835</v>
      </c>
      <c r="F59" s="22" t="s">
        <v>3843</v>
      </c>
      <c r="G59" s="22" t="s">
        <v>3861</v>
      </c>
      <c r="H59" s="22" t="s">
        <v>3856</v>
      </c>
      <c r="I59" s="22" t="s">
        <v>4151</v>
      </c>
      <c r="J59" s="22" t="s">
        <v>4152</v>
      </c>
      <c r="K59" s="25">
        <v>2</v>
      </c>
      <c r="L59" s="25">
        <v>0.66666666669999997</v>
      </c>
      <c r="M59" s="21" t="str" cm="1">
        <f t="array" aca="1" ref="M59" ca="1">_xlfn.TEXTJOIN("",TRUE,IFERROR(MID(B59,ROW(INDIRECT("1:100")),1)+0,""))</f>
        <v>1171</v>
      </c>
    </row>
    <row r="60" spans="1:13" ht="39.75" thickBot="1" x14ac:dyDescent="0.3">
      <c r="A60" s="22" t="s">
        <v>3812</v>
      </c>
      <c r="B60" s="23" t="s">
        <v>4153</v>
      </c>
      <c r="C60" s="22" t="s">
        <v>4154</v>
      </c>
      <c r="D60" s="24">
        <v>44635</v>
      </c>
      <c r="E60" s="22" t="s">
        <v>3813</v>
      </c>
      <c r="F60" s="22" t="s">
        <v>3861</v>
      </c>
      <c r="G60" s="22" t="s">
        <v>3819</v>
      </c>
      <c r="H60" s="22" t="s">
        <v>3820</v>
      </c>
      <c r="I60" s="25">
        <v>409026</v>
      </c>
      <c r="J60" s="22" t="s">
        <v>4155</v>
      </c>
      <c r="K60" s="25">
        <v>2</v>
      </c>
      <c r="L60" s="25">
        <v>1</v>
      </c>
      <c r="M60" s="21" t="str" cm="1">
        <f t="array" aca="1" ref="M60" ca="1">_xlfn.TEXTJOIN("",TRUE,IFERROR(MID(B60,ROW(INDIRECT("1:100")),1)+0,""))</f>
        <v>1172</v>
      </c>
    </row>
    <row r="61" spans="1:13" ht="129" thickBot="1" x14ac:dyDescent="0.3">
      <c r="A61" s="22" t="s">
        <v>3812</v>
      </c>
      <c r="B61" s="23" t="s">
        <v>4020</v>
      </c>
      <c r="C61" s="22" t="s">
        <v>4021</v>
      </c>
      <c r="D61" s="24">
        <v>44630</v>
      </c>
      <c r="E61" s="22" t="s">
        <v>3835</v>
      </c>
      <c r="F61" s="22" t="s">
        <v>3818</v>
      </c>
      <c r="G61" s="22" t="s">
        <v>3819</v>
      </c>
      <c r="H61" s="22" t="s">
        <v>3820</v>
      </c>
      <c r="I61" s="22" t="s">
        <v>4022</v>
      </c>
      <c r="J61" s="22" t="s">
        <v>4023</v>
      </c>
      <c r="K61" s="25">
        <v>2</v>
      </c>
      <c r="L61" s="25">
        <v>0.33333333329999998</v>
      </c>
      <c r="M61" s="21" t="str" cm="1">
        <f t="array" aca="1" ref="M61" ca="1">_xlfn.TEXTJOIN("",TRUE,IFERROR(MID(B61,ROW(INDIRECT("1:100")),1)+0,""))</f>
        <v>1175</v>
      </c>
    </row>
    <row r="62" spans="1:13" ht="141.75" thickBot="1" x14ac:dyDescent="0.3">
      <c r="A62" s="22" t="s">
        <v>3812</v>
      </c>
      <c r="B62" s="23" t="s">
        <v>2662</v>
      </c>
      <c r="C62" s="22" t="s">
        <v>2663</v>
      </c>
      <c r="D62" s="24">
        <v>44635</v>
      </c>
      <c r="E62" s="22" t="s">
        <v>3835</v>
      </c>
      <c r="F62" s="22" t="s">
        <v>3818</v>
      </c>
      <c r="G62" s="22" t="s">
        <v>3819</v>
      </c>
      <c r="H62" s="22" t="s">
        <v>3820</v>
      </c>
      <c r="I62" s="22" t="s">
        <v>4156</v>
      </c>
      <c r="J62" s="22" t="s">
        <v>4157</v>
      </c>
      <c r="K62" s="25">
        <v>3</v>
      </c>
      <c r="L62" s="25">
        <v>0.33333333329999998</v>
      </c>
      <c r="M62" s="21" t="str" cm="1">
        <f t="array" aca="1" ref="M62" ca="1">_xlfn.TEXTJOIN("",TRUE,IFERROR(MID(B62,ROW(INDIRECT("1:100")),1)+0,""))</f>
        <v>1177</v>
      </c>
    </row>
    <row r="63" spans="1:13" ht="116.25" thickBot="1" x14ac:dyDescent="0.3">
      <c r="A63" s="22" t="s">
        <v>3812</v>
      </c>
      <c r="B63" s="23" t="s">
        <v>2591</v>
      </c>
      <c r="C63" s="22" t="s">
        <v>2592</v>
      </c>
      <c r="D63" s="24">
        <v>44635</v>
      </c>
      <c r="E63" s="22" t="s">
        <v>3835</v>
      </c>
      <c r="F63" s="22" t="s">
        <v>3908</v>
      </c>
      <c r="G63" s="22" t="s">
        <v>3843</v>
      </c>
      <c r="H63" s="22" t="s">
        <v>3815</v>
      </c>
      <c r="I63" s="22" t="s">
        <v>4158</v>
      </c>
      <c r="J63" s="22" t="s">
        <v>4159</v>
      </c>
      <c r="K63" s="25">
        <v>3</v>
      </c>
      <c r="L63" s="25">
        <v>1</v>
      </c>
      <c r="M63" s="21" t="str" cm="1">
        <f t="array" aca="1" ref="M63" ca="1">_xlfn.TEXTJOIN("",TRUE,IFERROR(MID(B63,ROW(INDIRECT("1:100")),1)+0,""))</f>
        <v>1178</v>
      </c>
    </row>
    <row r="64" spans="1:13" ht="65.25" thickBot="1" x14ac:dyDescent="0.3">
      <c r="A64" s="22" t="s">
        <v>3812</v>
      </c>
      <c r="B64" s="23" t="s">
        <v>2665</v>
      </c>
      <c r="C64" s="22" t="s">
        <v>2666</v>
      </c>
      <c r="D64" s="24">
        <v>44635</v>
      </c>
      <c r="E64" s="22" t="s">
        <v>3835</v>
      </c>
      <c r="F64" s="22" t="s">
        <v>3844</v>
      </c>
      <c r="G64" s="22" t="s">
        <v>4030</v>
      </c>
      <c r="H64" s="22" t="s">
        <v>3856</v>
      </c>
      <c r="I64" s="22" t="s">
        <v>4160</v>
      </c>
      <c r="J64" s="22" t="s">
        <v>4161</v>
      </c>
      <c r="K64" s="25">
        <v>3</v>
      </c>
      <c r="L64" s="25">
        <v>0.66666666669999997</v>
      </c>
      <c r="M64" s="21" t="str" cm="1">
        <f t="array" aca="1" ref="M64" ca="1">_xlfn.TEXTJOIN("",TRUE,IFERROR(MID(B64,ROW(INDIRECT("1:100")),1)+0,""))</f>
        <v>1194</v>
      </c>
    </row>
    <row r="65" spans="1:13" ht="90.75" thickBot="1" x14ac:dyDescent="0.3">
      <c r="A65" s="22" t="s">
        <v>3812</v>
      </c>
      <c r="B65" s="23" t="s">
        <v>2573</v>
      </c>
      <c r="C65" s="22" t="s">
        <v>2574</v>
      </c>
      <c r="D65" s="24">
        <v>44608</v>
      </c>
      <c r="E65" s="22" t="s">
        <v>3813</v>
      </c>
      <c r="F65" s="22" t="s">
        <v>3823</v>
      </c>
      <c r="G65" s="22" t="s">
        <v>3819</v>
      </c>
      <c r="H65" s="22" t="s">
        <v>3820</v>
      </c>
      <c r="I65" s="22" t="s">
        <v>3924</v>
      </c>
      <c r="J65" s="22" t="s">
        <v>3925</v>
      </c>
      <c r="K65" s="25">
        <v>2</v>
      </c>
      <c r="L65" s="25">
        <v>1</v>
      </c>
      <c r="M65" s="21" t="str" cm="1">
        <f t="array" aca="1" ref="M65" ca="1">_xlfn.TEXTJOIN("",TRUE,IFERROR(MID(B65,ROW(INDIRECT("1:100")),1)+0,""))</f>
        <v>1207</v>
      </c>
    </row>
    <row r="66" spans="1:13" ht="129" thickBot="1" x14ac:dyDescent="0.3">
      <c r="A66" s="22" t="s">
        <v>3812</v>
      </c>
      <c r="B66" s="23" t="s">
        <v>3926</v>
      </c>
      <c r="C66" s="22" t="s">
        <v>3927</v>
      </c>
      <c r="D66" s="24">
        <v>44608</v>
      </c>
      <c r="E66" s="22" t="s">
        <v>3835</v>
      </c>
      <c r="F66" s="22" t="s">
        <v>3818</v>
      </c>
      <c r="G66" s="22" t="s">
        <v>3819</v>
      </c>
      <c r="H66" s="22" t="s">
        <v>3820</v>
      </c>
      <c r="I66" s="22" t="s">
        <v>3928</v>
      </c>
      <c r="J66" s="22" t="s">
        <v>3929</v>
      </c>
      <c r="K66" s="25">
        <v>3</v>
      </c>
      <c r="L66" s="25">
        <v>0.33333333329999998</v>
      </c>
      <c r="M66" s="21" t="str" cm="1">
        <f t="array" aca="1" ref="M66" ca="1">_xlfn.TEXTJOIN("",TRUE,IFERROR(MID(B66,ROW(INDIRECT("1:100")),1)+0,""))</f>
        <v>1208</v>
      </c>
    </row>
    <row r="67" spans="1:13" ht="27" thickBot="1" x14ac:dyDescent="0.3">
      <c r="A67" s="22" t="s">
        <v>3812</v>
      </c>
      <c r="B67" s="23" t="s">
        <v>4024</v>
      </c>
      <c r="C67" s="22" t="s">
        <v>4025</v>
      </c>
      <c r="D67" s="24">
        <v>44630</v>
      </c>
      <c r="E67" s="22" t="s">
        <v>3813</v>
      </c>
      <c r="F67" s="22" t="s">
        <v>3823</v>
      </c>
      <c r="G67" s="22" t="s">
        <v>3819</v>
      </c>
      <c r="H67" s="22" t="s">
        <v>3820</v>
      </c>
      <c r="I67" s="22" t="s">
        <v>4026</v>
      </c>
      <c r="J67" s="22" t="s">
        <v>4027</v>
      </c>
      <c r="K67" s="25">
        <v>2</v>
      </c>
      <c r="L67" s="25">
        <v>1</v>
      </c>
      <c r="M67" s="21" t="str" cm="1">
        <f t="array" aca="1" ref="M67" ca="1">_xlfn.TEXTJOIN("",TRUE,IFERROR(MID(B67,ROW(INDIRECT("1:100")),1)+0,""))</f>
        <v>1216</v>
      </c>
    </row>
    <row r="68" spans="1:13" ht="103.5" thickBot="1" x14ac:dyDescent="0.3">
      <c r="A68" s="22" t="s">
        <v>3812</v>
      </c>
      <c r="B68" s="23" t="s">
        <v>2677</v>
      </c>
      <c r="C68" s="22" t="s">
        <v>4162</v>
      </c>
      <c r="D68" s="24">
        <v>44635</v>
      </c>
      <c r="E68" s="22" t="s">
        <v>3835</v>
      </c>
      <c r="F68" s="22" t="s">
        <v>3814</v>
      </c>
      <c r="G68" s="22" t="s">
        <v>3814</v>
      </c>
      <c r="H68" s="22" t="s">
        <v>3815</v>
      </c>
      <c r="I68" s="22" t="s">
        <v>4163</v>
      </c>
      <c r="J68" s="22" t="s">
        <v>4164</v>
      </c>
      <c r="K68" s="25">
        <v>2</v>
      </c>
      <c r="L68" s="25">
        <v>1</v>
      </c>
      <c r="M68" s="21" t="str" cm="1">
        <f t="array" aca="1" ref="M68" ca="1">_xlfn.TEXTJOIN("",TRUE,IFERROR(MID(B68,ROW(INDIRECT("1:100")),1)+0,""))</f>
        <v>1221</v>
      </c>
    </row>
    <row r="69" spans="1:13" ht="65.25" thickBot="1" x14ac:dyDescent="0.3">
      <c r="A69" s="22" t="s">
        <v>3812</v>
      </c>
      <c r="B69" s="23" t="s">
        <v>4165</v>
      </c>
      <c r="C69" s="22" t="s">
        <v>4166</v>
      </c>
      <c r="D69" s="24">
        <v>44635</v>
      </c>
      <c r="E69" s="22" t="s">
        <v>3813</v>
      </c>
      <c r="F69" s="22" t="s">
        <v>3818</v>
      </c>
      <c r="G69" s="22" t="s">
        <v>3819</v>
      </c>
      <c r="H69" s="22" t="s">
        <v>3820</v>
      </c>
      <c r="I69" s="22" t="s">
        <v>4167</v>
      </c>
      <c r="J69" s="22" t="s">
        <v>4168</v>
      </c>
      <c r="K69" s="25">
        <v>2</v>
      </c>
      <c r="L69" s="25">
        <v>1</v>
      </c>
      <c r="M69" s="21" t="str" cm="1">
        <f t="array" aca="1" ref="M69" ca="1">_xlfn.TEXTJOIN("",TRUE,IFERROR(MID(B69,ROW(INDIRECT("1:100")),1)+0,""))</f>
        <v>1227</v>
      </c>
    </row>
    <row r="70" spans="1:13" ht="39.75" thickBot="1" x14ac:dyDescent="0.3">
      <c r="A70" s="22" t="s">
        <v>3812</v>
      </c>
      <c r="B70" s="23" t="s">
        <v>4169</v>
      </c>
      <c r="C70" s="22" t="s">
        <v>4170</v>
      </c>
      <c r="D70" s="24">
        <v>44635</v>
      </c>
      <c r="E70" s="22" t="s">
        <v>3835</v>
      </c>
      <c r="F70" s="22" t="s">
        <v>3844</v>
      </c>
      <c r="G70" s="22" t="s">
        <v>3861</v>
      </c>
      <c r="H70" s="22" t="s">
        <v>3856</v>
      </c>
      <c r="I70" s="22" t="s">
        <v>4171</v>
      </c>
      <c r="J70" s="22" t="s">
        <v>4172</v>
      </c>
      <c r="K70" s="25">
        <v>3</v>
      </c>
      <c r="L70" s="25">
        <v>0.66666666669999997</v>
      </c>
      <c r="M70" s="21" t="str" cm="1">
        <f t="array" aca="1" ref="M70" ca="1">_xlfn.TEXTJOIN("",TRUE,IFERROR(MID(B70,ROW(INDIRECT("1:100")),1)+0,""))</f>
        <v>1241</v>
      </c>
    </row>
    <row r="71" spans="1:13" ht="116.25" thickBot="1" x14ac:dyDescent="0.3">
      <c r="A71" s="22" t="s">
        <v>3812</v>
      </c>
      <c r="B71" s="23" t="s">
        <v>4173</v>
      </c>
      <c r="C71" s="22" t="s">
        <v>4174</v>
      </c>
      <c r="D71" s="24">
        <v>44635</v>
      </c>
      <c r="E71" s="22" t="s">
        <v>3813</v>
      </c>
      <c r="F71" s="22" t="s">
        <v>3818</v>
      </c>
      <c r="G71" s="22" t="s">
        <v>3819</v>
      </c>
      <c r="H71" s="22" t="s">
        <v>3820</v>
      </c>
      <c r="I71" s="22" t="s">
        <v>4175</v>
      </c>
      <c r="J71" s="22" t="s">
        <v>4176</v>
      </c>
      <c r="K71" s="25">
        <v>2</v>
      </c>
      <c r="L71" s="25">
        <v>1</v>
      </c>
      <c r="M71" s="21" t="str" cm="1">
        <f t="array" aca="1" ref="M71" ca="1">_xlfn.TEXTJOIN("",TRUE,IFERROR(MID(B71,ROW(INDIRECT("1:100")),1)+0,""))</f>
        <v>1251</v>
      </c>
    </row>
    <row r="72" spans="1:13" ht="39.75" thickBot="1" x14ac:dyDescent="0.3">
      <c r="A72" s="22" t="s">
        <v>3812</v>
      </c>
      <c r="B72" s="23" t="s">
        <v>2594</v>
      </c>
      <c r="C72" s="22" t="s">
        <v>2595</v>
      </c>
      <c r="D72" s="24">
        <v>44635</v>
      </c>
      <c r="E72" s="22" t="s">
        <v>3813</v>
      </c>
      <c r="F72" s="22" t="s">
        <v>3843</v>
      </c>
      <c r="G72" s="22" t="s">
        <v>4030</v>
      </c>
      <c r="H72" s="22" t="s">
        <v>3856</v>
      </c>
      <c r="I72" s="22" t="s">
        <v>4177</v>
      </c>
      <c r="J72" s="22" t="s">
        <v>4178</v>
      </c>
      <c r="K72" s="25">
        <v>1</v>
      </c>
      <c r="L72" s="25">
        <v>1</v>
      </c>
      <c r="M72" s="21" t="str" cm="1">
        <f t="array" aca="1" ref="M72" ca="1">_xlfn.TEXTJOIN("",TRUE,IFERROR(MID(B72,ROW(INDIRECT("1:100")),1)+0,""))</f>
        <v>1266</v>
      </c>
    </row>
    <row r="73" spans="1:13" ht="65.25" thickBot="1" x14ac:dyDescent="0.3">
      <c r="A73" s="22" t="s">
        <v>3812</v>
      </c>
      <c r="B73" s="23" t="s">
        <v>2668</v>
      </c>
      <c r="C73" s="22" t="s">
        <v>2669</v>
      </c>
      <c r="D73" s="24">
        <v>44635</v>
      </c>
      <c r="E73" s="22" t="s">
        <v>3835</v>
      </c>
      <c r="F73" s="22" t="s">
        <v>3843</v>
      </c>
      <c r="G73" s="22" t="s">
        <v>3861</v>
      </c>
      <c r="H73" s="22" t="s">
        <v>3856</v>
      </c>
      <c r="I73" s="22" t="s">
        <v>4179</v>
      </c>
      <c r="J73" s="22" t="s">
        <v>4180</v>
      </c>
      <c r="K73" s="25">
        <v>2</v>
      </c>
      <c r="L73" s="25">
        <v>0.66666666669999997</v>
      </c>
      <c r="M73" s="21" t="str" cm="1">
        <f t="array" aca="1" ref="M73" ca="1">_xlfn.TEXTJOIN("",TRUE,IFERROR(MID(B73,ROW(INDIRECT("1:100")),1)+0,""))</f>
        <v>1268</v>
      </c>
    </row>
    <row r="74" spans="1:13" ht="90.75" thickBot="1" x14ac:dyDescent="0.3">
      <c r="A74" s="22" t="s">
        <v>3812</v>
      </c>
      <c r="B74" s="23" t="s">
        <v>4181</v>
      </c>
      <c r="C74" s="22" t="s">
        <v>4182</v>
      </c>
      <c r="D74" s="24">
        <v>44635</v>
      </c>
      <c r="E74" s="22" t="s">
        <v>3835</v>
      </c>
      <c r="F74" s="22" t="s">
        <v>3908</v>
      </c>
      <c r="G74" s="22" t="s">
        <v>3843</v>
      </c>
      <c r="H74" s="22" t="s">
        <v>3815</v>
      </c>
      <c r="I74" s="25">
        <v>408925</v>
      </c>
      <c r="J74" s="22" t="s">
        <v>535</v>
      </c>
      <c r="K74" s="25">
        <v>3</v>
      </c>
      <c r="L74" s="25">
        <v>1</v>
      </c>
      <c r="M74" s="21" t="str" cm="1">
        <f t="array" aca="1" ref="M74" ca="1">_xlfn.TEXTJOIN("",TRUE,IFERROR(MID(B74,ROW(INDIRECT("1:100")),1)+0,""))</f>
        <v>1280</v>
      </c>
    </row>
    <row r="75" spans="1:13" ht="39.75" thickBot="1" x14ac:dyDescent="0.3">
      <c r="A75" s="22" t="s">
        <v>3812</v>
      </c>
      <c r="B75" s="23" t="s">
        <v>4028</v>
      </c>
      <c r="C75" s="22" t="s">
        <v>4029</v>
      </c>
      <c r="D75" s="24">
        <v>44630</v>
      </c>
      <c r="E75" s="22" t="s">
        <v>3835</v>
      </c>
      <c r="F75" s="22" t="s">
        <v>3844</v>
      </c>
      <c r="G75" s="22" t="s">
        <v>4030</v>
      </c>
      <c r="H75" s="22" t="s">
        <v>3856</v>
      </c>
      <c r="I75" s="25">
        <v>408926</v>
      </c>
      <c r="J75" s="22" t="s">
        <v>4031</v>
      </c>
      <c r="K75" s="25">
        <v>3</v>
      </c>
      <c r="L75" s="25">
        <v>0.66666666669999997</v>
      </c>
      <c r="M75" s="21" t="str" cm="1">
        <f t="array" aca="1" ref="M75" ca="1">_xlfn.TEXTJOIN("",TRUE,IFERROR(MID(B75,ROW(INDIRECT("1:100")),1)+0,""))</f>
        <v>1282</v>
      </c>
    </row>
    <row r="76" spans="1:13" ht="39.75" thickBot="1" x14ac:dyDescent="0.3">
      <c r="A76" s="22" t="s">
        <v>3812</v>
      </c>
      <c r="B76" s="23" t="s">
        <v>4183</v>
      </c>
      <c r="C76" s="22" t="s">
        <v>4184</v>
      </c>
      <c r="D76" s="24">
        <v>44635</v>
      </c>
      <c r="E76" s="22" t="s">
        <v>3813</v>
      </c>
      <c r="F76" s="22" t="s">
        <v>3818</v>
      </c>
      <c r="G76" s="22" t="s">
        <v>3819</v>
      </c>
      <c r="H76" s="22" t="s">
        <v>3820</v>
      </c>
      <c r="I76" s="22" t="s">
        <v>4185</v>
      </c>
      <c r="J76" s="22" t="s">
        <v>4186</v>
      </c>
      <c r="K76" s="25">
        <v>2</v>
      </c>
      <c r="L76" s="25">
        <v>1</v>
      </c>
      <c r="M76" s="21" t="str" cm="1">
        <f t="array" aca="1" ref="M76" ca="1">_xlfn.TEXTJOIN("",TRUE,IFERROR(MID(B76,ROW(INDIRECT("1:100")),1)+0,""))</f>
        <v>1283</v>
      </c>
    </row>
    <row r="77" spans="1:13" ht="129" thickBot="1" x14ac:dyDescent="0.3">
      <c r="A77" s="22" t="s">
        <v>3812</v>
      </c>
      <c r="B77" s="23" t="s">
        <v>4187</v>
      </c>
      <c r="C77" s="22" t="s">
        <v>4188</v>
      </c>
      <c r="D77" s="24">
        <v>44635</v>
      </c>
      <c r="E77" s="22" t="s">
        <v>3813</v>
      </c>
      <c r="F77" s="22" t="s">
        <v>3818</v>
      </c>
      <c r="G77" s="22" t="s">
        <v>3819</v>
      </c>
      <c r="H77" s="22" t="s">
        <v>3820</v>
      </c>
      <c r="I77" s="22" t="s">
        <v>4189</v>
      </c>
      <c r="J77" s="22" t="s">
        <v>4190</v>
      </c>
      <c r="K77" s="25">
        <v>2</v>
      </c>
      <c r="L77" s="25">
        <v>1</v>
      </c>
      <c r="M77" s="21" t="str" cm="1">
        <f t="array" aca="1" ref="M77" ca="1">_xlfn.TEXTJOIN("",TRUE,IFERROR(MID(B77,ROW(INDIRECT("1:100")),1)+0,""))</f>
        <v>1291</v>
      </c>
    </row>
    <row r="78" spans="1:13" ht="39.75" thickBot="1" x14ac:dyDescent="0.3">
      <c r="A78" s="22" t="s">
        <v>3812</v>
      </c>
      <c r="B78" s="23" t="s">
        <v>4191</v>
      </c>
      <c r="C78" s="22" t="s">
        <v>4192</v>
      </c>
      <c r="D78" s="24">
        <v>44635</v>
      </c>
      <c r="E78" s="22" t="s">
        <v>3835</v>
      </c>
      <c r="F78" s="22" t="s">
        <v>3843</v>
      </c>
      <c r="G78" s="22" t="s">
        <v>3861</v>
      </c>
      <c r="H78" s="22" t="s">
        <v>3856</v>
      </c>
      <c r="I78" s="22" t="s">
        <v>4193</v>
      </c>
      <c r="J78" s="22" t="s">
        <v>4194</v>
      </c>
      <c r="K78" s="25">
        <v>2</v>
      </c>
      <c r="L78" s="25">
        <v>0.66666666669999997</v>
      </c>
      <c r="M78" s="21" t="str" cm="1">
        <f t="array" aca="1" ref="M78" ca="1">_xlfn.TEXTJOIN("",TRUE,IFERROR(MID(B78,ROW(INDIRECT("1:100")),1)+0,""))</f>
        <v>1296</v>
      </c>
    </row>
    <row r="79" spans="1:13" ht="39.75" thickBot="1" x14ac:dyDescent="0.3">
      <c r="A79" s="22" t="s">
        <v>3812</v>
      </c>
      <c r="B79" s="23" t="s">
        <v>4032</v>
      </c>
      <c r="C79" s="22" t="s">
        <v>4033</v>
      </c>
      <c r="D79" s="24">
        <v>44630</v>
      </c>
      <c r="E79" s="22" t="s">
        <v>3835</v>
      </c>
      <c r="F79" s="22" t="s">
        <v>3814</v>
      </c>
      <c r="G79" s="22" t="s">
        <v>3814</v>
      </c>
      <c r="H79" s="22" t="s">
        <v>3815</v>
      </c>
      <c r="I79" s="22" t="s">
        <v>4034</v>
      </c>
      <c r="J79" s="22" t="s">
        <v>4035</v>
      </c>
      <c r="K79" s="22" t="s">
        <v>2148</v>
      </c>
      <c r="L79" s="25">
        <v>1</v>
      </c>
      <c r="M79" s="21" t="str" cm="1">
        <f t="array" aca="1" ref="M79" ca="1">_xlfn.TEXTJOIN("",TRUE,IFERROR(MID(B79,ROW(INDIRECT("1:100")),1)+0,""))</f>
        <v>1299</v>
      </c>
    </row>
    <row r="80" spans="1:13" ht="27" thickBot="1" x14ac:dyDescent="0.3">
      <c r="A80" s="22" t="s">
        <v>3812</v>
      </c>
      <c r="B80" s="23" t="s">
        <v>4195</v>
      </c>
      <c r="C80" s="22" t="s">
        <v>4196</v>
      </c>
      <c r="D80" s="24">
        <v>44635</v>
      </c>
      <c r="E80" s="22" t="s">
        <v>3835</v>
      </c>
      <c r="F80" s="22" t="s">
        <v>3844</v>
      </c>
      <c r="G80" s="22" t="s">
        <v>3823</v>
      </c>
      <c r="H80" s="22" t="s">
        <v>3856</v>
      </c>
      <c r="I80" s="22" t="s">
        <v>4197</v>
      </c>
      <c r="J80" s="22" t="s">
        <v>4198</v>
      </c>
      <c r="K80" s="25">
        <v>2</v>
      </c>
      <c r="L80" s="25">
        <v>0.66666666669999997</v>
      </c>
      <c r="M80" s="21" t="str" cm="1">
        <f t="array" aca="1" ref="M80" ca="1">_xlfn.TEXTJOIN("",TRUE,IFERROR(MID(B80,ROW(INDIRECT("1:100")),1)+0,""))</f>
        <v>1302</v>
      </c>
    </row>
    <row r="81" spans="1:13" ht="78" thickBot="1" x14ac:dyDescent="0.3">
      <c r="A81" s="22" t="s">
        <v>3812</v>
      </c>
      <c r="B81" s="23" t="s">
        <v>4199</v>
      </c>
      <c r="C81" s="22" t="s">
        <v>4200</v>
      </c>
      <c r="D81" s="24">
        <v>44635</v>
      </c>
      <c r="E81" s="22" t="s">
        <v>3813</v>
      </c>
      <c r="F81" s="22" t="s">
        <v>3823</v>
      </c>
      <c r="G81" s="22" t="s">
        <v>3819</v>
      </c>
      <c r="H81" s="22" t="s">
        <v>3820</v>
      </c>
      <c r="I81" s="25">
        <v>376780</v>
      </c>
      <c r="J81" s="22" t="s">
        <v>4201</v>
      </c>
      <c r="K81" s="25">
        <v>1</v>
      </c>
      <c r="L81" s="25">
        <v>1</v>
      </c>
      <c r="M81" s="21" t="str" cm="1">
        <f t="array" aca="1" ref="M81" ca="1">_xlfn.TEXTJOIN("",TRUE,IFERROR(MID(B81,ROW(INDIRECT("1:100")),1)+0,""))</f>
        <v>1317</v>
      </c>
    </row>
    <row r="82" spans="1:13" ht="39.75" thickBot="1" x14ac:dyDescent="0.3">
      <c r="A82" s="22" t="s">
        <v>3812</v>
      </c>
      <c r="B82" s="23" t="s">
        <v>2624</v>
      </c>
      <c r="C82" s="22" t="s">
        <v>4202</v>
      </c>
      <c r="D82" s="24">
        <v>44635</v>
      </c>
      <c r="E82" s="22" t="s">
        <v>3835</v>
      </c>
      <c r="F82" s="22" t="s">
        <v>3843</v>
      </c>
      <c r="G82" s="22" t="s">
        <v>3823</v>
      </c>
      <c r="H82" s="22" t="s">
        <v>3856</v>
      </c>
      <c r="I82" s="25">
        <v>376521</v>
      </c>
      <c r="J82" s="22" t="s">
        <v>4203</v>
      </c>
      <c r="K82" s="22" t="s">
        <v>2148</v>
      </c>
      <c r="L82" s="25">
        <v>0.66666666669999997</v>
      </c>
      <c r="M82" s="21" t="str" cm="1">
        <f t="array" aca="1" ref="M82" ca="1">_xlfn.TEXTJOIN("",TRUE,IFERROR(MID(B82,ROW(INDIRECT("1:100")),1)+0,""))</f>
        <v>1330</v>
      </c>
    </row>
    <row r="83" spans="1:13" ht="129" thickBot="1" x14ac:dyDescent="0.3">
      <c r="A83" s="22" t="s">
        <v>3812</v>
      </c>
      <c r="B83" s="23" t="s">
        <v>4204</v>
      </c>
      <c r="C83" s="22" t="s">
        <v>4205</v>
      </c>
      <c r="D83" s="24">
        <v>44635</v>
      </c>
      <c r="E83" s="22" t="s">
        <v>3813</v>
      </c>
      <c r="F83" s="22" t="s">
        <v>3818</v>
      </c>
      <c r="G83" s="22" t="s">
        <v>3819</v>
      </c>
      <c r="H83" s="22" t="s">
        <v>3820</v>
      </c>
      <c r="I83" s="22" t="s">
        <v>4206</v>
      </c>
      <c r="J83" s="22" t="s">
        <v>4207</v>
      </c>
      <c r="K83" s="25">
        <v>2</v>
      </c>
      <c r="L83" s="25">
        <v>1</v>
      </c>
      <c r="M83" s="21" t="str" cm="1">
        <f t="array" aca="1" ref="M83" ca="1">_xlfn.TEXTJOIN("",TRUE,IFERROR(MID(B83,ROW(INDIRECT("1:100")),1)+0,""))</f>
        <v>1332</v>
      </c>
    </row>
    <row r="84" spans="1:13" ht="103.5" thickBot="1" x14ac:dyDescent="0.3">
      <c r="A84" s="22" t="s">
        <v>3812</v>
      </c>
      <c r="B84" s="23" t="s">
        <v>4208</v>
      </c>
      <c r="C84" s="22" t="s">
        <v>4209</v>
      </c>
      <c r="D84" s="24">
        <v>44635</v>
      </c>
      <c r="E84" s="22" t="s">
        <v>3835</v>
      </c>
      <c r="F84" s="22" t="s">
        <v>3818</v>
      </c>
      <c r="G84" s="22" t="s">
        <v>3819</v>
      </c>
      <c r="H84" s="22" t="s">
        <v>3820</v>
      </c>
      <c r="I84" s="22" t="s">
        <v>4210</v>
      </c>
      <c r="J84" s="22" t="s">
        <v>4211</v>
      </c>
      <c r="K84" s="25">
        <v>2</v>
      </c>
      <c r="L84" s="25">
        <v>0.33333333329999998</v>
      </c>
      <c r="M84" s="21" t="str" cm="1">
        <f t="array" aca="1" ref="M84" ca="1">_xlfn.TEXTJOIN("",TRUE,IFERROR(MID(B84,ROW(INDIRECT("1:100")),1)+0,""))</f>
        <v>1347</v>
      </c>
    </row>
    <row r="85" spans="1:13" ht="90.75" thickBot="1" x14ac:dyDescent="0.3">
      <c r="A85" s="22" t="s">
        <v>3812</v>
      </c>
      <c r="B85" s="23" t="s">
        <v>4321</v>
      </c>
      <c r="C85" s="22" t="s">
        <v>4322</v>
      </c>
      <c r="D85" s="24">
        <v>44651</v>
      </c>
      <c r="E85" s="22" t="s">
        <v>3835</v>
      </c>
      <c r="F85" s="22" t="s">
        <v>3818</v>
      </c>
      <c r="G85" s="22" t="s">
        <v>3819</v>
      </c>
      <c r="H85" s="22" t="s">
        <v>3820</v>
      </c>
      <c r="I85" s="22" t="s">
        <v>4323</v>
      </c>
      <c r="J85" s="22" t="s">
        <v>4324</v>
      </c>
      <c r="K85" s="25">
        <v>3</v>
      </c>
      <c r="L85" s="25">
        <v>0.33333333329999998</v>
      </c>
      <c r="M85" s="21" t="str" cm="1">
        <f t="array" aca="1" ref="M85" ca="1">_xlfn.TEXTJOIN("",TRUE,IFERROR(MID(B85,ROW(INDIRECT("1:100")),1)+0,""))</f>
        <v>1349</v>
      </c>
    </row>
    <row r="86" spans="1:13" ht="39.75" thickBot="1" x14ac:dyDescent="0.3">
      <c r="A86" s="22" t="s">
        <v>3812</v>
      </c>
      <c r="B86" s="23" t="s">
        <v>4212</v>
      </c>
      <c r="C86" s="22" t="s">
        <v>4213</v>
      </c>
      <c r="D86" s="24">
        <v>44635</v>
      </c>
      <c r="E86" s="22" t="s">
        <v>3813</v>
      </c>
      <c r="F86" s="22" t="s">
        <v>3823</v>
      </c>
      <c r="G86" s="22" t="s">
        <v>3819</v>
      </c>
      <c r="H86" s="22" t="s">
        <v>3820</v>
      </c>
      <c r="I86" s="25">
        <v>408925</v>
      </c>
      <c r="J86" s="22" t="s">
        <v>535</v>
      </c>
      <c r="K86" s="25">
        <v>3</v>
      </c>
      <c r="L86" s="25">
        <v>1</v>
      </c>
      <c r="M86" s="21" t="str" cm="1">
        <f t="array" aca="1" ref="M86" ca="1">_xlfn.TEXTJOIN("",TRUE,IFERROR(MID(B86,ROW(INDIRECT("1:100")),1)+0,""))</f>
        <v>1361</v>
      </c>
    </row>
    <row r="87" spans="1:13" ht="78" thickBot="1" x14ac:dyDescent="0.3">
      <c r="A87" s="22" t="s">
        <v>3812</v>
      </c>
      <c r="B87" s="23" t="s">
        <v>4214</v>
      </c>
      <c r="C87" s="22" t="s">
        <v>4215</v>
      </c>
      <c r="D87" s="24">
        <v>44635</v>
      </c>
      <c r="E87" s="22" t="s">
        <v>3813</v>
      </c>
      <c r="F87" s="22" t="s">
        <v>3823</v>
      </c>
      <c r="G87" s="22" t="s">
        <v>3819</v>
      </c>
      <c r="H87" s="22" t="s">
        <v>3820</v>
      </c>
      <c r="I87" s="22" t="s">
        <v>4216</v>
      </c>
      <c r="J87" s="22" t="s">
        <v>4217</v>
      </c>
      <c r="K87" s="25">
        <v>2</v>
      </c>
      <c r="L87" s="25">
        <v>1</v>
      </c>
      <c r="M87" s="21" t="str" cm="1">
        <f t="array" aca="1" ref="M87" ca="1">_xlfn.TEXTJOIN("",TRUE,IFERROR(MID(B87,ROW(INDIRECT("1:100")),1)+0,""))</f>
        <v>1380</v>
      </c>
    </row>
    <row r="88" spans="1:13" ht="39.75" thickBot="1" x14ac:dyDescent="0.3">
      <c r="A88" s="22" t="s">
        <v>3812</v>
      </c>
      <c r="B88" s="23" t="s">
        <v>4036</v>
      </c>
      <c r="C88" s="22" t="s">
        <v>4037</v>
      </c>
      <c r="D88" s="24">
        <v>44630</v>
      </c>
      <c r="E88" s="22" t="s">
        <v>3813</v>
      </c>
      <c r="F88" s="22" t="s">
        <v>3823</v>
      </c>
      <c r="G88" s="22" t="s">
        <v>3819</v>
      </c>
      <c r="H88" s="22" t="s">
        <v>3820</v>
      </c>
      <c r="I88" s="22" t="s">
        <v>4038</v>
      </c>
      <c r="J88" s="22" t="s">
        <v>4039</v>
      </c>
      <c r="K88" s="25">
        <v>2</v>
      </c>
      <c r="L88" s="25">
        <v>1</v>
      </c>
      <c r="M88" s="21" t="str" cm="1">
        <f t="array" aca="1" ref="M88" ca="1">_xlfn.TEXTJOIN("",TRUE,IFERROR(MID(B88,ROW(INDIRECT("1:100")),1)+0,""))</f>
        <v>1385</v>
      </c>
    </row>
    <row r="89" spans="1:13" ht="90.75" thickBot="1" x14ac:dyDescent="0.3">
      <c r="A89" s="22" t="s">
        <v>3812</v>
      </c>
      <c r="B89" s="23" t="s">
        <v>2671</v>
      </c>
      <c r="C89" s="22" t="s">
        <v>2672</v>
      </c>
      <c r="D89" s="24">
        <v>44635</v>
      </c>
      <c r="E89" s="22" t="s">
        <v>3835</v>
      </c>
      <c r="F89" s="22" t="s">
        <v>3844</v>
      </c>
      <c r="G89" s="22" t="s">
        <v>3823</v>
      </c>
      <c r="H89" s="22" t="s">
        <v>3856</v>
      </c>
      <c r="I89" s="22" t="s">
        <v>4218</v>
      </c>
      <c r="J89" s="22" t="s">
        <v>4219</v>
      </c>
      <c r="K89" s="25">
        <v>2</v>
      </c>
      <c r="L89" s="25">
        <v>0.66666666669999997</v>
      </c>
      <c r="M89" s="21" t="str" cm="1">
        <f t="array" aca="1" ref="M89" ca="1">_xlfn.TEXTJOIN("",TRUE,IFERROR(MID(B89,ROW(INDIRECT("1:100")),1)+0,""))</f>
        <v>1393</v>
      </c>
    </row>
    <row r="90" spans="1:13" ht="129" thickBot="1" x14ac:dyDescent="0.3">
      <c r="A90" s="22" t="s">
        <v>3812</v>
      </c>
      <c r="B90" s="23" t="s">
        <v>2681</v>
      </c>
      <c r="C90" s="22" t="s">
        <v>2682</v>
      </c>
      <c r="D90" s="24">
        <v>44635</v>
      </c>
      <c r="E90" s="22" t="s">
        <v>3835</v>
      </c>
      <c r="F90" s="22" t="s">
        <v>3843</v>
      </c>
      <c r="G90" s="22" t="s">
        <v>3823</v>
      </c>
      <c r="H90" s="22" t="s">
        <v>3856</v>
      </c>
      <c r="I90" s="22" t="s">
        <v>4220</v>
      </c>
      <c r="J90" s="22" t="s">
        <v>4221</v>
      </c>
      <c r="K90" s="25">
        <v>2</v>
      </c>
      <c r="L90" s="25">
        <v>0.66666666669999997</v>
      </c>
      <c r="M90" s="21" t="str" cm="1">
        <f t="array" aca="1" ref="M90" ca="1">_xlfn.TEXTJOIN("",TRUE,IFERROR(MID(B90,ROW(INDIRECT("1:100")),1)+0,""))</f>
        <v>1401</v>
      </c>
    </row>
    <row r="91" spans="1:13" ht="90.75" thickBot="1" x14ac:dyDescent="0.3">
      <c r="A91" s="22" t="s">
        <v>3812</v>
      </c>
      <c r="B91" s="23" t="s">
        <v>4040</v>
      </c>
      <c r="C91" s="22" t="s">
        <v>4041</v>
      </c>
      <c r="D91" s="24">
        <v>44630</v>
      </c>
      <c r="E91" s="22" t="s">
        <v>3813</v>
      </c>
      <c r="F91" s="22" t="s">
        <v>3823</v>
      </c>
      <c r="G91" s="22" t="s">
        <v>3819</v>
      </c>
      <c r="H91" s="22" t="s">
        <v>3820</v>
      </c>
      <c r="I91" s="22" t="s">
        <v>4042</v>
      </c>
      <c r="J91" s="22" t="s">
        <v>4043</v>
      </c>
      <c r="K91" s="25">
        <v>2</v>
      </c>
      <c r="L91" s="25">
        <v>1</v>
      </c>
      <c r="M91" s="21" t="str" cm="1">
        <f t="array" aca="1" ref="M91" ca="1">_xlfn.TEXTJOIN("",TRUE,IFERROR(MID(B91,ROW(INDIRECT("1:100")),1)+0,""))</f>
        <v>1408</v>
      </c>
    </row>
    <row r="92" spans="1:13" ht="103.5" thickBot="1" x14ac:dyDescent="0.3">
      <c r="A92" s="22" t="s">
        <v>3812</v>
      </c>
      <c r="B92" s="23" t="s">
        <v>4044</v>
      </c>
      <c r="C92" s="22" t="s">
        <v>4045</v>
      </c>
      <c r="D92" s="24">
        <v>44630</v>
      </c>
      <c r="E92" s="22" t="s">
        <v>3835</v>
      </c>
      <c r="F92" s="22" t="s">
        <v>3843</v>
      </c>
      <c r="G92" s="22" t="s">
        <v>3823</v>
      </c>
      <c r="H92" s="22" t="s">
        <v>3856</v>
      </c>
      <c r="I92" s="22" t="s">
        <v>4046</v>
      </c>
      <c r="J92" s="22" t="s">
        <v>4047</v>
      </c>
      <c r="K92" s="25">
        <v>2</v>
      </c>
      <c r="L92" s="25">
        <v>0.66666666669999997</v>
      </c>
      <c r="M92" s="21" t="str" cm="1">
        <f t="array" aca="1" ref="M92" ca="1">_xlfn.TEXTJOIN("",TRUE,IFERROR(MID(B92,ROW(INDIRECT("1:100")),1)+0,""))</f>
        <v>1411</v>
      </c>
    </row>
    <row r="93" spans="1:13" ht="52.5" thickBot="1" x14ac:dyDescent="0.3">
      <c r="A93" s="22" t="s">
        <v>3812</v>
      </c>
      <c r="B93" s="23" t="s">
        <v>4222</v>
      </c>
      <c r="C93" s="22" t="s">
        <v>4223</v>
      </c>
      <c r="D93" s="24">
        <v>44635</v>
      </c>
      <c r="E93" s="22" t="s">
        <v>3813</v>
      </c>
      <c r="F93" s="22" t="s">
        <v>3823</v>
      </c>
      <c r="G93" s="22" t="s">
        <v>3819</v>
      </c>
      <c r="H93" s="22" t="s">
        <v>3820</v>
      </c>
      <c r="I93" s="22" t="s">
        <v>4224</v>
      </c>
      <c r="J93" s="22" t="s">
        <v>4225</v>
      </c>
      <c r="K93" s="25">
        <v>1</v>
      </c>
      <c r="L93" s="25">
        <v>1</v>
      </c>
      <c r="M93" s="21" t="str" cm="1">
        <f t="array" aca="1" ref="M93" ca="1">_xlfn.TEXTJOIN("",TRUE,IFERROR(MID(B93,ROW(INDIRECT("1:100")),1)+0,""))</f>
        <v>1413</v>
      </c>
    </row>
    <row r="94" spans="1:13" ht="52.5" thickBot="1" x14ac:dyDescent="0.3">
      <c r="A94" s="22" t="s">
        <v>3812</v>
      </c>
      <c r="B94" s="23" t="s">
        <v>2565</v>
      </c>
      <c r="C94" s="22" t="s">
        <v>2566</v>
      </c>
      <c r="D94" s="24">
        <v>44608</v>
      </c>
      <c r="E94" s="22" t="s">
        <v>3813</v>
      </c>
      <c r="F94" s="22" t="s">
        <v>3844</v>
      </c>
      <c r="G94" s="22" t="s">
        <v>3818</v>
      </c>
      <c r="H94" s="22" t="s">
        <v>3856</v>
      </c>
      <c r="I94" s="22" t="s">
        <v>3930</v>
      </c>
      <c r="J94" s="22" t="s">
        <v>3931</v>
      </c>
      <c r="K94" s="25">
        <v>2</v>
      </c>
      <c r="L94" s="25">
        <v>1</v>
      </c>
      <c r="M94" s="21" t="str" cm="1">
        <f t="array" aca="1" ref="M94" ca="1">_xlfn.TEXTJOIN("",TRUE,IFERROR(MID(B94,ROW(INDIRECT("1:100")),1)+0,""))</f>
        <v>1417</v>
      </c>
    </row>
    <row r="95" spans="1:13" ht="52.5" thickBot="1" x14ac:dyDescent="0.3">
      <c r="A95" s="22" t="s">
        <v>3812</v>
      </c>
      <c r="B95" s="23" t="s">
        <v>3932</v>
      </c>
      <c r="C95" s="22" t="s">
        <v>3933</v>
      </c>
      <c r="D95" s="24">
        <v>44608</v>
      </c>
      <c r="E95" s="22" t="s">
        <v>3813</v>
      </c>
      <c r="F95" s="22" t="s">
        <v>3818</v>
      </c>
      <c r="G95" s="22" t="s">
        <v>3819</v>
      </c>
      <c r="H95" s="22" t="s">
        <v>3820</v>
      </c>
      <c r="I95" s="22" t="s">
        <v>3934</v>
      </c>
      <c r="J95" s="22" t="s">
        <v>3935</v>
      </c>
      <c r="K95" s="25">
        <v>1</v>
      </c>
      <c r="L95" s="25">
        <v>1</v>
      </c>
      <c r="M95" s="21" t="str" cm="1">
        <f t="array" aca="1" ref="M95" ca="1">_xlfn.TEXTJOIN("",TRUE,IFERROR(MID(B95,ROW(INDIRECT("1:100")),1)+0,""))</f>
        <v>1419</v>
      </c>
    </row>
    <row r="96" spans="1:13" ht="90.75" thickBot="1" x14ac:dyDescent="0.3">
      <c r="A96" s="22" t="s">
        <v>3812</v>
      </c>
      <c r="B96" s="23" t="s">
        <v>4226</v>
      </c>
      <c r="C96" s="22" t="s">
        <v>4227</v>
      </c>
      <c r="D96" s="24">
        <v>44635</v>
      </c>
      <c r="E96" s="22" t="s">
        <v>3835</v>
      </c>
      <c r="F96" s="22" t="s">
        <v>3823</v>
      </c>
      <c r="G96" s="22" t="s">
        <v>3819</v>
      </c>
      <c r="H96" s="22" t="s">
        <v>3820</v>
      </c>
      <c r="I96" s="22" t="s">
        <v>4228</v>
      </c>
      <c r="J96" s="22" t="s">
        <v>4229</v>
      </c>
      <c r="K96" s="25">
        <v>1</v>
      </c>
      <c r="L96" s="25">
        <v>0.33333333329999998</v>
      </c>
      <c r="M96" s="21" t="str" cm="1">
        <f t="array" aca="1" ref="M96" ca="1">_xlfn.TEXTJOIN("",TRUE,IFERROR(MID(B96,ROW(INDIRECT("1:100")),1)+0,""))</f>
        <v>1424</v>
      </c>
    </row>
    <row r="97" spans="1:13" ht="65.25" thickBot="1" x14ac:dyDescent="0.3">
      <c r="A97" s="22" t="s">
        <v>3812</v>
      </c>
      <c r="B97" s="23" t="s">
        <v>2642</v>
      </c>
      <c r="C97" s="22" t="s">
        <v>2643</v>
      </c>
      <c r="D97" s="24">
        <v>44635</v>
      </c>
      <c r="E97" s="22" t="s">
        <v>3835</v>
      </c>
      <c r="F97" s="22" t="s">
        <v>3844</v>
      </c>
      <c r="G97" s="22" t="s">
        <v>3823</v>
      </c>
      <c r="H97" s="22" t="s">
        <v>3856</v>
      </c>
      <c r="I97" s="22" t="s">
        <v>4230</v>
      </c>
      <c r="J97" s="22" t="s">
        <v>4231</v>
      </c>
      <c r="K97" s="25">
        <v>3</v>
      </c>
      <c r="L97" s="25">
        <v>0.66666666669999997</v>
      </c>
      <c r="M97" s="21" t="str" cm="1">
        <f t="array" aca="1" ref="M97" ca="1">_xlfn.TEXTJOIN("",TRUE,IFERROR(MID(B97,ROW(INDIRECT("1:100")),1)+0,""))</f>
        <v>1425</v>
      </c>
    </row>
    <row r="98" spans="1:13" ht="129" thickBot="1" x14ac:dyDescent="0.3">
      <c r="A98" s="22" t="s">
        <v>3812</v>
      </c>
      <c r="B98" s="23" t="s">
        <v>2674</v>
      </c>
      <c r="C98" s="22" t="s">
        <v>4232</v>
      </c>
      <c r="D98" s="24">
        <v>44635</v>
      </c>
      <c r="E98" s="22" t="s">
        <v>3835</v>
      </c>
      <c r="F98" s="22" t="s">
        <v>4233</v>
      </c>
      <c r="G98" s="22" t="s">
        <v>4234</v>
      </c>
      <c r="H98" s="22" t="s">
        <v>3856</v>
      </c>
      <c r="I98" s="22" t="s">
        <v>4235</v>
      </c>
      <c r="J98" s="22" t="s">
        <v>4236</v>
      </c>
      <c r="K98" s="25">
        <v>2</v>
      </c>
      <c r="L98" s="25">
        <v>0.66666666669999997</v>
      </c>
      <c r="M98" s="21" t="str" cm="1">
        <f t="array" aca="1" ref="M98" ca="1">_xlfn.TEXTJOIN("",TRUE,IFERROR(MID(B98,ROW(INDIRECT("1:100")),1)+0,""))</f>
        <v>1432</v>
      </c>
    </row>
    <row r="99" spans="1:13" ht="78" thickBot="1" x14ac:dyDescent="0.3">
      <c r="A99" s="22" t="s">
        <v>3812</v>
      </c>
      <c r="B99" s="23" t="s">
        <v>2612</v>
      </c>
      <c r="C99" s="22" t="s">
        <v>4237</v>
      </c>
      <c r="D99" s="24">
        <v>44635</v>
      </c>
      <c r="E99" s="22" t="s">
        <v>3835</v>
      </c>
      <c r="F99" s="22" t="s">
        <v>3843</v>
      </c>
      <c r="G99" s="22" t="s">
        <v>3861</v>
      </c>
      <c r="H99" s="22" t="s">
        <v>3856</v>
      </c>
      <c r="I99" s="22" t="s">
        <v>4238</v>
      </c>
      <c r="J99" s="22" t="s">
        <v>4239</v>
      </c>
      <c r="K99" s="22" t="s">
        <v>2148</v>
      </c>
      <c r="L99" s="25">
        <v>0.66666666669999997</v>
      </c>
      <c r="M99" s="21" t="str" cm="1">
        <f t="array" aca="1" ref="M99" ca="1">_xlfn.TEXTJOIN("",TRUE,IFERROR(MID(B99,ROW(INDIRECT("1:100")),1)+0,""))</f>
        <v>1434</v>
      </c>
    </row>
    <row r="100" spans="1:13" ht="78" thickBot="1" x14ac:dyDescent="0.3">
      <c r="A100" s="22" t="s">
        <v>3812</v>
      </c>
      <c r="B100" s="23" t="s">
        <v>2636</v>
      </c>
      <c r="C100" s="22" t="s">
        <v>2637</v>
      </c>
      <c r="D100" s="24">
        <v>44635</v>
      </c>
      <c r="E100" s="22" t="s">
        <v>3835</v>
      </c>
      <c r="F100" s="22" t="s">
        <v>3908</v>
      </c>
      <c r="G100" s="22" t="s">
        <v>3843</v>
      </c>
      <c r="H100" s="22" t="s">
        <v>3815</v>
      </c>
      <c r="I100" s="22" t="s">
        <v>4240</v>
      </c>
      <c r="J100" s="22" t="s">
        <v>4241</v>
      </c>
      <c r="K100" s="25">
        <v>2</v>
      </c>
      <c r="L100" s="25">
        <v>1</v>
      </c>
      <c r="M100" s="21" t="str" cm="1">
        <f t="array" aca="1" ref="M100" ca="1">_xlfn.TEXTJOIN("",TRUE,IFERROR(MID(B100,ROW(INDIRECT("1:100")),1)+0,""))</f>
        <v>1455</v>
      </c>
    </row>
    <row r="101" spans="1:13" ht="39.75" thickBot="1" x14ac:dyDescent="0.3">
      <c r="A101" s="22" t="s">
        <v>3812</v>
      </c>
      <c r="B101" s="23" t="s">
        <v>4325</v>
      </c>
      <c r="C101" s="22" t="s">
        <v>4326</v>
      </c>
      <c r="D101" s="24">
        <v>44651</v>
      </c>
      <c r="E101" s="22" t="s">
        <v>3835</v>
      </c>
      <c r="F101" s="22" t="s">
        <v>3844</v>
      </c>
      <c r="G101" s="22" t="s">
        <v>3844</v>
      </c>
      <c r="H101" s="22" t="s">
        <v>3899</v>
      </c>
      <c r="I101" s="22" t="s">
        <v>4327</v>
      </c>
      <c r="J101" s="22" t="s">
        <v>4328</v>
      </c>
      <c r="K101" s="25">
        <v>1</v>
      </c>
      <c r="L101" s="25">
        <v>1</v>
      </c>
      <c r="M101" s="21" t="str" cm="1">
        <f t="array" aca="1" ref="M101" ca="1">_xlfn.TEXTJOIN("",TRUE,IFERROR(MID(B101,ROW(INDIRECT("1:100")),1)+0,""))</f>
        <v>1462</v>
      </c>
    </row>
    <row r="102" spans="1:13" ht="78" thickBot="1" x14ac:dyDescent="0.3">
      <c r="A102" s="22" t="s">
        <v>3812</v>
      </c>
      <c r="B102" s="23" t="s">
        <v>4369</v>
      </c>
      <c r="C102" s="22" t="s">
        <v>4370</v>
      </c>
      <c r="D102" s="24">
        <v>44707</v>
      </c>
      <c r="E102" s="22" t="s">
        <v>3835</v>
      </c>
      <c r="F102" s="22" t="s">
        <v>3814</v>
      </c>
      <c r="G102" s="22" t="s">
        <v>3814</v>
      </c>
      <c r="H102" s="22" t="s">
        <v>3815</v>
      </c>
      <c r="I102" s="22" t="s">
        <v>4371</v>
      </c>
      <c r="J102" s="22" t="s">
        <v>4372</v>
      </c>
      <c r="K102" s="22" t="s">
        <v>2148</v>
      </c>
      <c r="L102" s="25">
        <v>1</v>
      </c>
      <c r="M102" s="21" t="str" cm="1">
        <f t="array" aca="1" ref="M102" ca="1">_xlfn.TEXTJOIN("",TRUE,IFERROR(MID(B102,ROW(INDIRECT("1:100")),1)+0,""))</f>
        <v>1466</v>
      </c>
    </row>
    <row r="103" spans="1:13" ht="27" thickBot="1" x14ac:dyDescent="0.3">
      <c r="A103" s="22" t="s">
        <v>3812</v>
      </c>
      <c r="B103" s="23" t="s">
        <v>3936</v>
      </c>
      <c r="C103" s="22" t="s">
        <v>3937</v>
      </c>
      <c r="D103" s="24">
        <v>44608</v>
      </c>
      <c r="E103" s="22" t="s">
        <v>3835</v>
      </c>
      <c r="F103" s="22" t="s">
        <v>3818</v>
      </c>
      <c r="G103" s="22" t="s">
        <v>3819</v>
      </c>
      <c r="H103" s="22" t="s">
        <v>3820</v>
      </c>
      <c r="I103" s="22" t="s">
        <v>3938</v>
      </c>
      <c r="J103" s="22" t="s">
        <v>3939</v>
      </c>
      <c r="K103" s="25">
        <v>3</v>
      </c>
      <c r="L103" s="25">
        <v>0.33333333329999998</v>
      </c>
      <c r="M103" s="21" t="str" cm="1">
        <f t="array" aca="1" ref="M103" ca="1">_xlfn.TEXTJOIN("",TRUE,IFERROR(MID(B103,ROW(INDIRECT("1:100")),1)+0,""))</f>
        <v>1468</v>
      </c>
    </row>
    <row r="104" spans="1:13" ht="90.75" thickBot="1" x14ac:dyDescent="0.3">
      <c r="A104" s="22" t="s">
        <v>3812</v>
      </c>
      <c r="B104" s="23" t="s">
        <v>4242</v>
      </c>
      <c r="C104" s="22" t="s">
        <v>4243</v>
      </c>
      <c r="D104" s="24">
        <v>44635</v>
      </c>
      <c r="E104" s="22" t="s">
        <v>3813</v>
      </c>
      <c r="F104" s="22" t="s">
        <v>3823</v>
      </c>
      <c r="G104" s="22" t="s">
        <v>3819</v>
      </c>
      <c r="H104" s="22" t="s">
        <v>3820</v>
      </c>
      <c r="I104" s="22" t="s">
        <v>4244</v>
      </c>
      <c r="J104" s="22" t="s">
        <v>4245</v>
      </c>
      <c r="K104" s="25">
        <v>1</v>
      </c>
      <c r="L104" s="25">
        <v>1</v>
      </c>
      <c r="M104" s="21" t="str" cm="1">
        <f t="array" aca="1" ref="M104" ca="1">_xlfn.TEXTJOIN("",TRUE,IFERROR(MID(B104,ROW(INDIRECT("1:100")),1)+0,""))</f>
        <v>1472</v>
      </c>
    </row>
    <row r="105" spans="1:13" ht="90.75" thickBot="1" x14ac:dyDescent="0.3">
      <c r="A105" s="22" t="s">
        <v>3812</v>
      </c>
      <c r="B105" s="23" t="s">
        <v>2597</v>
      </c>
      <c r="C105" s="22" t="s">
        <v>4246</v>
      </c>
      <c r="D105" s="24">
        <v>44635</v>
      </c>
      <c r="E105" s="22" t="s">
        <v>3813</v>
      </c>
      <c r="F105" s="22" t="s">
        <v>4233</v>
      </c>
      <c r="G105" s="22" t="s">
        <v>3818</v>
      </c>
      <c r="H105" s="22" t="s">
        <v>3856</v>
      </c>
      <c r="I105" s="22" t="s">
        <v>4247</v>
      </c>
      <c r="J105" s="22" t="s">
        <v>4248</v>
      </c>
      <c r="K105" s="25">
        <v>2</v>
      </c>
      <c r="L105" s="25">
        <v>1</v>
      </c>
      <c r="M105" s="21" t="str" cm="1">
        <f t="array" aca="1" ref="M105" ca="1">_xlfn.TEXTJOIN("",TRUE,IFERROR(MID(B105,ROW(INDIRECT("1:100")),1)+0,""))</f>
        <v>1476</v>
      </c>
    </row>
    <row r="106" spans="1:13" ht="103.5" thickBot="1" x14ac:dyDescent="0.3">
      <c r="A106" s="22" t="s">
        <v>3812</v>
      </c>
      <c r="B106" s="23" t="s">
        <v>2684</v>
      </c>
      <c r="C106" s="22" t="s">
        <v>2685</v>
      </c>
      <c r="D106" s="24">
        <v>44635</v>
      </c>
      <c r="E106" s="22" t="s">
        <v>3813</v>
      </c>
      <c r="F106" s="22" t="s">
        <v>3823</v>
      </c>
      <c r="G106" s="22" t="s">
        <v>3819</v>
      </c>
      <c r="H106" s="22" t="s">
        <v>3820</v>
      </c>
      <c r="I106" s="22" t="s">
        <v>4249</v>
      </c>
      <c r="J106" s="22" t="s">
        <v>4250</v>
      </c>
      <c r="K106" s="25">
        <v>3</v>
      </c>
      <c r="L106" s="25">
        <v>1</v>
      </c>
      <c r="M106" s="21" t="str" cm="1">
        <f t="array" aca="1" ref="M106" ca="1">_xlfn.TEXTJOIN("",TRUE,IFERROR(MID(B106,ROW(INDIRECT("1:100")),1)+0,""))</f>
        <v>1478</v>
      </c>
    </row>
    <row r="107" spans="1:13" ht="39.75" thickBot="1" x14ac:dyDescent="0.3">
      <c r="A107" s="22" t="s">
        <v>3812</v>
      </c>
      <c r="B107" s="23" t="s">
        <v>4251</v>
      </c>
      <c r="C107" s="22" t="s">
        <v>4252</v>
      </c>
      <c r="D107" s="24">
        <v>44635</v>
      </c>
      <c r="E107" s="22" t="s">
        <v>3813</v>
      </c>
      <c r="F107" s="22" t="s">
        <v>3818</v>
      </c>
      <c r="G107" s="22" t="s">
        <v>3819</v>
      </c>
      <c r="H107" s="22" t="s">
        <v>3820</v>
      </c>
      <c r="I107" s="22" t="s">
        <v>4253</v>
      </c>
      <c r="J107" s="22" t="s">
        <v>4254</v>
      </c>
      <c r="K107" s="25">
        <v>3</v>
      </c>
      <c r="L107" s="25">
        <v>1</v>
      </c>
      <c r="M107" s="21" t="str" cm="1">
        <f t="array" aca="1" ref="M107" ca="1">_xlfn.TEXTJOIN("",TRUE,IFERROR(MID(B107,ROW(INDIRECT("1:100")),1)+0,""))</f>
        <v>1481</v>
      </c>
    </row>
    <row r="108" spans="1:13" ht="65.25" thickBot="1" x14ac:dyDescent="0.3">
      <c r="A108" s="22" t="s">
        <v>3812</v>
      </c>
      <c r="B108" s="23" t="s">
        <v>4373</v>
      </c>
      <c r="C108" s="22" t="s">
        <v>4374</v>
      </c>
      <c r="D108" s="24">
        <v>44707</v>
      </c>
      <c r="E108" s="22" t="s">
        <v>3835</v>
      </c>
      <c r="F108" s="22" t="s">
        <v>3814</v>
      </c>
      <c r="G108" s="22" t="s">
        <v>3814</v>
      </c>
      <c r="H108" s="22" t="s">
        <v>3815</v>
      </c>
      <c r="I108" s="22" t="s">
        <v>4375</v>
      </c>
      <c r="J108" s="22" t="s">
        <v>4376</v>
      </c>
      <c r="K108" s="25">
        <v>2</v>
      </c>
      <c r="L108" s="25">
        <v>1</v>
      </c>
      <c r="M108" s="21" t="str" cm="1">
        <f t="array" aca="1" ref="M108" ca="1">_xlfn.TEXTJOIN("",TRUE,IFERROR(MID(B108,ROW(INDIRECT("1:100")),1)+0,""))</f>
        <v>1487</v>
      </c>
    </row>
    <row r="109" spans="1:13" ht="39.75" thickBot="1" x14ac:dyDescent="0.3">
      <c r="A109" s="22" t="s">
        <v>3812</v>
      </c>
      <c r="B109" s="23" t="s">
        <v>2645</v>
      </c>
      <c r="C109" s="22" t="s">
        <v>2646</v>
      </c>
      <c r="D109" s="24">
        <v>44635</v>
      </c>
      <c r="E109" s="22" t="s">
        <v>3813</v>
      </c>
      <c r="F109" s="22" t="s">
        <v>3823</v>
      </c>
      <c r="G109" s="22" t="s">
        <v>3819</v>
      </c>
      <c r="H109" s="22" t="s">
        <v>3820</v>
      </c>
      <c r="I109" s="22" t="s">
        <v>4255</v>
      </c>
      <c r="J109" s="22" t="s">
        <v>4256</v>
      </c>
      <c r="K109" s="25">
        <v>1</v>
      </c>
      <c r="L109" s="25">
        <v>1</v>
      </c>
      <c r="M109" s="21" t="str" cm="1">
        <f t="array" aca="1" ref="M109" ca="1">_xlfn.TEXTJOIN("",TRUE,IFERROR(MID(B109,ROW(INDIRECT("1:100")),1)+0,""))</f>
        <v>1490</v>
      </c>
    </row>
    <row r="110" spans="1:13" ht="90.75" thickBot="1" x14ac:dyDescent="0.3">
      <c r="A110" s="22" t="s">
        <v>3812</v>
      </c>
      <c r="B110" s="23" t="s">
        <v>2639</v>
      </c>
      <c r="C110" s="22" t="s">
        <v>2752</v>
      </c>
      <c r="D110" s="24">
        <v>44635</v>
      </c>
      <c r="E110" s="22" t="s">
        <v>3835</v>
      </c>
      <c r="F110" s="22" t="s">
        <v>3908</v>
      </c>
      <c r="G110" s="22" t="s">
        <v>3843</v>
      </c>
      <c r="H110" s="22" t="s">
        <v>3815</v>
      </c>
      <c r="I110" s="22" t="s">
        <v>4257</v>
      </c>
      <c r="J110" s="22" t="s">
        <v>4258</v>
      </c>
      <c r="K110" s="25">
        <v>2</v>
      </c>
      <c r="L110" s="25">
        <v>1</v>
      </c>
      <c r="M110" s="21" t="str" cm="1">
        <f t="array" aca="1" ref="M110" ca="1">_xlfn.TEXTJOIN("",TRUE,IFERROR(MID(B110,ROW(INDIRECT("1:100")),1)+0,""))</f>
        <v>1495</v>
      </c>
    </row>
    <row r="111" spans="1:13" ht="39.75" thickBot="1" x14ac:dyDescent="0.3">
      <c r="A111" s="22" t="s">
        <v>3812</v>
      </c>
      <c r="B111" s="23" t="s">
        <v>3940</v>
      </c>
      <c r="C111" s="22" t="s">
        <v>3941</v>
      </c>
      <c r="D111" s="24">
        <v>44608</v>
      </c>
      <c r="E111" s="22" t="s">
        <v>3813</v>
      </c>
      <c r="F111" s="22" t="s">
        <v>3818</v>
      </c>
      <c r="G111" s="22" t="s">
        <v>3819</v>
      </c>
      <c r="H111" s="22" t="s">
        <v>3820</v>
      </c>
      <c r="I111" s="22" t="s">
        <v>3942</v>
      </c>
      <c r="J111" s="22" t="s">
        <v>3943</v>
      </c>
      <c r="K111" s="25">
        <v>1</v>
      </c>
      <c r="L111" s="25">
        <v>1</v>
      </c>
      <c r="M111" s="21" t="str" cm="1">
        <f t="array" aca="1" ref="M111" ca="1">_xlfn.TEXTJOIN("",TRUE,IFERROR(MID(B111,ROW(INDIRECT("1:100")),1)+0,""))</f>
        <v>1506</v>
      </c>
    </row>
    <row r="112" spans="1:13" ht="78" thickBot="1" x14ac:dyDescent="0.3">
      <c r="A112" s="22" t="s">
        <v>3812</v>
      </c>
      <c r="B112" s="23" t="s">
        <v>4259</v>
      </c>
      <c r="C112" s="22" t="s">
        <v>4260</v>
      </c>
      <c r="D112" s="24">
        <v>44635</v>
      </c>
      <c r="E112" s="22" t="s">
        <v>3813</v>
      </c>
      <c r="F112" s="22" t="s">
        <v>3823</v>
      </c>
      <c r="G112" s="22" t="s">
        <v>3819</v>
      </c>
      <c r="H112" s="22" t="s">
        <v>3820</v>
      </c>
      <c r="I112" s="22" t="s">
        <v>4261</v>
      </c>
      <c r="J112" s="22" t="s">
        <v>4262</v>
      </c>
      <c r="K112" s="25">
        <v>2</v>
      </c>
      <c r="L112" s="25">
        <v>1</v>
      </c>
      <c r="M112" s="21" t="str" cm="1">
        <f t="array" aca="1" ref="M112" ca="1">_xlfn.TEXTJOIN("",TRUE,IFERROR(MID(B112,ROW(INDIRECT("1:100")),1)+0,""))</f>
        <v>1508</v>
      </c>
    </row>
    <row r="113" spans="1:13" ht="65.25" thickBot="1" x14ac:dyDescent="0.3">
      <c r="A113" s="22" t="s">
        <v>3812</v>
      </c>
      <c r="B113" s="23" t="s">
        <v>2655</v>
      </c>
      <c r="C113" s="22" t="s">
        <v>2656</v>
      </c>
      <c r="D113" s="24">
        <v>44635</v>
      </c>
      <c r="E113" s="22" t="s">
        <v>3813</v>
      </c>
      <c r="F113" s="22" t="s">
        <v>3823</v>
      </c>
      <c r="G113" s="22" t="s">
        <v>3819</v>
      </c>
      <c r="H113" s="22" t="s">
        <v>3820</v>
      </c>
      <c r="I113" s="22" t="s">
        <v>4263</v>
      </c>
      <c r="J113" s="22" t="s">
        <v>4264</v>
      </c>
      <c r="K113" s="25">
        <v>2</v>
      </c>
      <c r="L113" s="25">
        <v>1</v>
      </c>
      <c r="M113" s="21" t="str" cm="1">
        <f t="array" aca="1" ref="M113" ca="1">_xlfn.TEXTJOIN("",TRUE,IFERROR(MID(B113,ROW(INDIRECT("1:100")),1)+0,""))</f>
        <v>1514</v>
      </c>
    </row>
    <row r="114" spans="1:13" ht="129" thickBot="1" x14ac:dyDescent="0.3">
      <c r="A114" s="22" t="s">
        <v>3812</v>
      </c>
      <c r="B114" s="23" t="s">
        <v>2556</v>
      </c>
      <c r="C114" s="22" t="s">
        <v>2557</v>
      </c>
      <c r="D114" s="24">
        <v>44608</v>
      </c>
      <c r="E114" s="22" t="s">
        <v>3813</v>
      </c>
      <c r="F114" s="22" t="s">
        <v>3823</v>
      </c>
      <c r="G114" s="22" t="s">
        <v>3819</v>
      </c>
      <c r="H114" s="22" t="s">
        <v>3820</v>
      </c>
      <c r="I114" s="22" t="s">
        <v>3944</v>
      </c>
      <c r="J114" s="22" t="s">
        <v>3945</v>
      </c>
      <c r="K114" s="25">
        <v>3</v>
      </c>
      <c r="L114" s="25">
        <v>1</v>
      </c>
      <c r="M114" s="21" t="str" cm="1">
        <f t="array" aca="1" ref="M114" ca="1">_xlfn.TEXTJOIN("",TRUE,IFERROR(MID(B114,ROW(INDIRECT("1:100")),1)+0,""))</f>
        <v>1516</v>
      </c>
    </row>
    <row r="115" spans="1:13" ht="78" thickBot="1" x14ac:dyDescent="0.3">
      <c r="A115" s="22" t="s">
        <v>3812</v>
      </c>
      <c r="B115" s="23" t="s">
        <v>4265</v>
      </c>
      <c r="C115" s="22" t="s">
        <v>4266</v>
      </c>
      <c r="D115" s="24">
        <v>44635</v>
      </c>
      <c r="E115" s="22" t="s">
        <v>3813</v>
      </c>
      <c r="F115" s="22" t="s">
        <v>3823</v>
      </c>
      <c r="G115" s="22" t="s">
        <v>3819</v>
      </c>
      <c r="H115" s="22" t="s">
        <v>3820</v>
      </c>
      <c r="I115" s="22" t="s">
        <v>4267</v>
      </c>
      <c r="J115" s="22" t="s">
        <v>4268</v>
      </c>
      <c r="K115" s="25">
        <v>2</v>
      </c>
      <c r="L115" s="25">
        <v>1</v>
      </c>
      <c r="M115" s="21" t="str" cm="1">
        <f t="array" aca="1" ref="M115" ca="1">_xlfn.TEXTJOIN("",TRUE,IFERROR(MID(B115,ROW(INDIRECT("1:100")),1)+0,""))</f>
        <v>1524</v>
      </c>
    </row>
    <row r="116" spans="1:13" ht="27" thickBot="1" x14ac:dyDescent="0.3">
      <c r="A116" s="22" t="s">
        <v>3812</v>
      </c>
      <c r="B116" s="23" t="s">
        <v>3946</v>
      </c>
      <c r="C116" s="22" t="s">
        <v>3947</v>
      </c>
      <c r="D116" s="24">
        <v>44608</v>
      </c>
      <c r="E116" s="22" t="s">
        <v>3813</v>
      </c>
      <c r="F116" s="22" t="s">
        <v>3823</v>
      </c>
      <c r="G116" s="22" t="s">
        <v>3819</v>
      </c>
      <c r="H116" s="22" t="s">
        <v>3820</v>
      </c>
      <c r="I116" s="25">
        <v>377201</v>
      </c>
      <c r="J116" s="22" t="s">
        <v>435</v>
      </c>
      <c r="K116" s="25">
        <v>3</v>
      </c>
      <c r="L116" s="25">
        <v>1</v>
      </c>
      <c r="M116" s="21" t="str" cm="1">
        <f t="array" aca="1" ref="M116" ca="1">_xlfn.TEXTJOIN("",TRUE,IFERROR(MID(B116,ROW(INDIRECT("1:100")),1)+0,""))</f>
        <v>1538</v>
      </c>
    </row>
    <row r="117" spans="1:13" ht="103.5" thickBot="1" x14ac:dyDescent="0.3">
      <c r="A117" s="22" t="s">
        <v>3812</v>
      </c>
      <c r="B117" s="23" t="s">
        <v>4269</v>
      </c>
      <c r="C117" s="22" t="s">
        <v>4270</v>
      </c>
      <c r="D117" s="24">
        <v>44635</v>
      </c>
      <c r="E117" s="22" t="s">
        <v>3835</v>
      </c>
      <c r="F117" s="22" t="s">
        <v>3844</v>
      </c>
      <c r="G117" s="22" t="s">
        <v>3861</v>
      </c>
      <c r="H117" s="22" t="s">
        <v>3856</v>
      </c>
      <c r="I117" s="22" t="s">
        <v>4271</v>
      </c>
      <c r="J117" s="22" t="s">
        <v>4272</v>
      </c>
      <c r="K117" s="25">
        <v>2</v>
      </c>
      <c r="L117" s="25">
        <v>0.66666666669999997</v>
      </c>
      <c r="M117" s="21" t="str" cm="1">
        <f t="array" aca="1" ref="M117" ca="1">_xlfn.TEXTJOIN("",TRUE,IFERROR(MID(B117,ROW(INDIRECT("1:100")),1)+0,""))</f>
        <v>1560</v>
      </c>
    </row>
    <row r="118" spans="1:13" ht="90.75" thickBot="1" x14ac:dyDescent="0.3">
      <c r="A118" s="22" t="s">
        <v>3812</v>
      </c>
      <c r="B118" s="23" t="s">
        <v>4273</v>
      </c>
      <c r="C118" s="22" t="s">
        <v>4274</v>
      </c>
      <c r="D118" s="24">
        <v>44635</v>
      </c>
      <c r="E118" s="22" t="s">
        <v>3813</v>
      </c>
      <c r="F118" s="22" t="s">
        <v>3823</v>
      </c>
      <c r="G118" s="22" t="s">
        <v>3819</v>
      </c>
      <c r="H118" s="22" t="s">
        <v>3820</v>
      </c>
      <c r="I118" s="22" t="s">
        <v>4275</v>
      </c>
      <c r="J118" s="22" t="s">
        <v>4276</v>
      </c>
      <c r="K118" s="25">
        <v>2</v>
      </c>
      <c r="L118" s="25">
        <v>1</v>
      </c>
      <c r="M118" s="21" t="str" cm="1">
        <f t="array" aca="1" ref="M118" ca="1">_xlfn.TEXTJOIN("",TRUE,IFERROR(MID(B118,ROW(INDIRECT("1:100")),1)+0,""))</f>
        <v>1564</v>
      </c>
    </row>
    <row r="119" spans="1:13" ht="103.5" thickBot="1" x14ac:dyDescent="0.3">
      <c r="A119" s="22" t="s">
        <v>3812</v>
      </c>
      <c r="B119" s="23" t="s">
        <v>4344</v>
      </c>
      <c r="C119" s="22" t="s">
        <v>4345</v>
      </c>
      <c r="D119" s="24">
        <v>44672</v>
      </c>
      <c r="E119" s="22" t="s">
        <v>3813</v>
      </c>
      <c r="F119" s="22" t="s">
        <v>3908</v>
      </c>
      <c r="G119" s="22" t="s">
        <v>3843</v>
      </c>
      <c r="H119" s="22" t="s">
        <v>3815</v>
      </c>
      <c r="I119" s="22" t="s">
        <v>4346</v>
      </c>
      <c r="J119" s="22" t="s">
        <v>4347</v>
      </c>
      <c r="K119" s="22" t="s">
        <v>2148</v>
      </c>
      <c r="L119" s="25">
        <v>1</v>
      </c>
      <c r="M119" s="21" t="str" cm="1">
        <f t="array" aca="1" ref="M119" ca="1">_xlfn.TEXTJOIN("",TRUE,IFERROR(MID(B119,ROW(INDIRECT("1:100")),1)+0,""))</f>
        <v>1584</v>
      </c>
    </row>
    <row r="120" spans="1:13" ht="52.5" thickBot="1" x14ac:dyDescent="0.3">
      <c r="A120" s="22" t="s">
        <v>3812</v>
      </c>
      <c r="B120" s="23" t="s">
        <v>2570</v>
      </c>
      <c r="C120" s="22" t="s">
        <v>2571</v>
      </c>
      <c r="D120" s="24">
        <v>44608</v>
      </c>
      <c r="E120" s="22" t="s">
        <v>3813</v>
      </c>
      <c r="F120" s="22" t="s">
        <v>3843</v>
      </c>
      <c r="G120" s="22" t="s">
        <v>3844</v>
      </c>
      <c r="H120" s="22" t="s">
        <v>3815</v>
      </c>
      <c r="I120" s="22" t="s">
        <v>3948</v>
      </c>
      <c r="J120" s="22" t="s">
        <v>3949</v>
      </c>
      <c r="K120" s="25">
        <v>2</v>
      </c>
      <c r="L120" s="25">
        <v>1</v>
      </c>
      <c r="M120" s="21" t="str" cm="1">
        <f t="array" aca="1" ref="M120" ca="1">_xlfn.TEXTJOIN("",TRUE,IFERROR(MID(B120,ROW(INDIRECT("1:100")),1)+0,""))</f>
        <v>1587</v>
      </c>
    </row>
    <row r="121" spans="1:13" ht="27" thickBot="1" x14ac:dyDescent="0.3">
      <c r="A121" s="22" t="s">
        <v>3812</v>
      </c>
      <c r="B121" s="23" t="s">
        <v>3950</v>
      </c>
      <c r="C121" s="22" t="s">
        <v>3951</v>
      </c>
      <c r="D121" s="24">
        <v>44608</v>
      </c>
      <c r="E121" s="22" t="s">
        <v>3813</v>
      </c>
      <c r="F121" s="22" t="s">
        <v>3818</v>
      </c>
      <c r="G121" s="22" t="s">
        <v>3819</v>
      </c>
      <c r="H121" s="22" t="s">
        <v>3820</v>
      </c>
      <c r="I121" s="22" t="s">
        <v>3952</v>
      </c>
      <c r="J121" s="22" t="s">
        <v>3953</v>
      </c>
      <c r="K121" s="25">
        <v>2</v>
      </c>
      <c r="L121" s="25">
        <v>1</v>
      </c>
      <c r="M121" s="21" t="str" cm="1">
        <f t="array" aca="1" ref="M121" ca="1">_xlfn.TEXTJOIN("",TRUE,IFERROR(MID(B121,ROW(INDIRECT("1:100")),1)+0,""))</f>
        <v>1601</v>
      </c>
    </row>
    <row r="122" spans="1:13" ht="154.5" thickBot="1" x14ac:dyDescent="0.3">
      <c r="A122" s="22" t="s">
        <v>3812</v>
      </c>
      <c r="B122" s="23" t="s">
        <v>2762</v>
      </c>
      <c r="C122" s="22" t="s">
        <v>4356</v>
      </c>
      <c r="D122" s="24">
        <v>44679</v>
      </c>
      <c r="E122" s="22" t="s">
        <v>3835</v>
      </c>
      <c r="F122" s="22" t="s">
        <v>3908</v>
      </c>
      <c r="G122" s="22" t="s">
        <v>3843</v>
      </c>
      <c r="H122" s="22" t="s">
        <v>3815</v>
      </c>
      <c r="I122" s="22" t="s">
        <v>4357</v>
      </c>
      <c r="J122" s="22" t="s">
        <v>4358</v>
      </c>
      <c r="K122" s="25">
        <v>1</v>
      </c>
      <c r="L122" s="25">
        <v>1</v>
      </c>
      <c r="M122" s="21" t="str" cm="1">
        <f t="array" aca="1" ref="M122" ca="1">_xlfn.TEXTJOIN("",TRUE,IFERROR(MID(B122,ROW(INDIRECT("1:100")),1)+0,""))</f>
        <v>1606</v>
      </c>
    </row>
    <row r="123" spans="1:13" ht="39.75" thickBot="1" x14ac:dyDescent="0.3">
      <c r="A123" s="22" t="s">
        <v>3812</v>
      </c>
      <c r="B123" s="23" t="s">
        <v>4348</v>
      </c>
      <c r="C123" s="22" t="s">
        <v>4349</v>
      </c>
      <c r="D123" s="24">
        <v>44672</v>
      </c>
      <c r="E123" s="22" t="s">
        <v>3835</v>
      </c>
      <c r="F123" s="22" t="s">
        <v>3843</v>
      </c>
      <c r="G123" s="22" t="s">
        <v>3844</v>
      </c>
      <c r="H123" s="22" t="s">
        <v>3899</v>
      </c>
      <c r="I123" s="22" t="s">
        <v>4350</v>
      </c>
      <c r="J123" s="22" t="s">
        <v>4351</v>
      </c>
      <c r="K123" s="22" t="s">
        <v>2148</v>
      </c>
      <c r="L123" s="25">
        <v>1</v>
      </c>
      <c r="M123" s="21" t="str" cm="1">
        <f t="array" aca="1" ref="M123" ca="1">_xlfn.TEXTJOIN("",TRUE,IFERROR(MID(B123,ROW(INDIRECT("1:100")),1)+0,""))</f>
        <v>1613</v>
      </c>
    </row>
    <row r="124" spans="1:13" ht="27" thickBot="1" x14ac:dyDescent="0.3">
      <c r="A124" s="22" t="s">
        <v>3812</v>
      </c>
      <c r="B124" s="23" t="s">
        <v>3954</v>
      </c>
      <c r="C124" s="22" t="s">
        <v>3955</v>
      </c>
      <c r="D124" s="24">
        <v>44608</v>
      </c>
      <c r="E124" s="22" t="s">
        <v>3813</v>
      </c>
      <c r="F124" s="22" t="s">
        <v>3818</v>
      </c>
      <c r="G124" s="22" t="s">
        <v>3819</v>
      </c>
      <c r="H124" s="22" t="s">
        <v>3820</v>
      </c>
      <c r="I124" s="25">
        <v>377138</v>
      </c>
      <c r="J124" s="22" t="s">
        <v>3956</v>
      </c>
      <c r="K124" s="25">
        <v>2</v>
      </c>
      <c r="L124" s="25">
        <v>1</v>
      </c>
      <c r="M124" s="21" t="str" cm="1">
        <f t="array" aca="1" ref="M124" ca="1">_xlfn.TEXTJOIN("",TRUE,IFERROR(MID(B124,ROW(INDIRECT("1:100")),1)+0,""))</f>
        <v>1621</v>
      </c>
    </row>
    <row r="125" spans="1:13" ht="141.75" thickBot="1" x14ac:dyDescent="0.3">
      <c r="A125" s="22" t="s">
        <v>3812</v>
      </c>
      <c r="B125" s="23" t="s">
        <v>2648</v>
      </c>
      <c r="C125" s="22" t="s">
        <v>2649</v>
      </c>
      <c r="D125" s="24">
        <v>44635</v>
      </c>
      <c r="E125" s="22" t="s">
        <v>3835</v>
      </c>
      <c r="F125" s="22" t="s">
        <v>3844</v>
      </c>
      <c r="G125" s="22" t="s">
        <v>3844</v>
      </c>
      <c r="H125" s="22" t="s">
        <v>3845</v>
      </c>
      <c r="I125" s="22" t="s">
        <v>4277</v>
      </c>
      <c r="J125" s="22" t="s">
        <v>4278</v>
      </c>
      <c r="K125" s="25">
        <v>2</v>
      </c>
      <c r="L125" s="25">
        <v>1</v>
      </c>
      <c r="M125" s="21" t="str" cm="1">
        <f t="array" aca="1" ref="M125" ca="1">_xlfn.TEXTJOIN("",TRUE,IFERROR(MID(B125,ROW(INDIRECT("1:100")),1)+0,""))</f>
        <v>1625</v>
      </c>
    </row>
    <row r="126" spans="1:13" ht="129" thickBot="1" x14ac:dyDescent="0.3">
      <c r="A126" s="22" t="s">
        <v>3812</v>
      </c>
      <c r="B126" s="23" t="s">
        <v>2579</v>
      </c>
      <c r="C126" s="22" t="s">
        <v>2580</v>
      </c>
      <c r="D126" s="24">
        <v>44630</v>
      </c>
      <c r="E126" s="22" t="s">
        <v>3835</v>
      </c>
      <c r="F126" s="22" t="s">
        <v>3844</v>
      </c>
      <c r="G126" s="22" t="s">
        <v>3844</v>
      </c>
      <c r="H126" s="22" t="s">
        <v>3815</v>
      </c>
      <c r="I126" s="22" t="s">
        <v>4048</v>
      </c>
      <c r="J126" s="22" t="s">
        <v>4049</v>
      </c>
      <c r="K126" s="25">
        <v>2</v>
      </c>
      <c r="L126" s="25">
        <v>1</v>
      </c>
      <c r="M126" s="21" t="str" cm="1">
        <f t="array" aca="1" ref="M126" ca="1">_xlfn.TEXTJOIN("",TRUE,IFERROR(MID(B126,ROW(INDIRECT("1:100")),1)+0,""))</f>
        <v>1636</v>
      </c>
    </row>
    <row r="127" spans="1:13" ht="27" thickBot="1" x14ac:dyDescent="0.3">
      <c r="A127" s="22" t="s">
        <v>3812</v>
      </c>
      <c r="B127" s="23" t="s">
        <v>2615</v>
      </c>
      <c r="C127" s="22" t="s">
        <v>4279</v>
      </c>
      <c r="D127" s="24">
        <v>44635</v>
      </c>
      <c r="E127" s="22" t="s">
        <v>3835</v>
      </c>
      <c r="F127" s="22" t="s">
        <v>4233</v>
      </c>
      <c r="G127" s="22" t="s">
        <v>4233</v>
      </c>
      <c r="H127" s="22" t="s">
        <v>3856</v>
      </c>
      <c r="I127" s="22" t="s">
        <v>4280</v>
      </c>
      <c r="J127" s="22" t="s">
        <v>4281</v>
      </c>
      <c r="K127" s="25">
        <v>2</v>
      </c>
      <c r="L127" s="25">
        <v>0.66666666669999997</v>
      </c>
      <c r="M127" s="21" t="str" cm="1">
        <f t="array" aca="1" ref="M127" ca="1">_xlfn.TEXTJOIN("",TRUE,IFERROR(MID(B127,ROW(INDIRECT("1:100")),1)+0,""))</f>
        <v>1639</v>
      </c>
    </row>
    <row r="128" spans="1:13" ht="90.75" thickBot="1" x14ac:dyDescent="0.3">
      <c r="A128" s="22" t="s">
        <v>3812</v>
      </c>
      <c r="B128" s="23" t="s">
        <v>4329</v>
      </c>
      <c r="C128" s="22" t="s">
        <v>4330</v>
      </c>
      <c r="D128" s="24">
        <v>44651</v>
      </c>
      <c r="E128" s="22" t="s">
        <v>3813</v>
      </c>
      <c r="F128" s="22" t="s">
        <v>3823</v>
      </c>
      <c r="G128" s="22" t="s">
        <v>3819</v>
      </c>
      <c r="H128" s="22" t="s">
        <v>3820</v>
      </c>
      <c r="I128" s="22" t="s">
        <v>4331</v>
      </c>
      <c r="J128" s="22" t="s">
        <v>4332</v>
      </c>
      <c r="K128" s="22" t="s">
        <v>2148</v>
      </c>
      <c r="L128" s="25">
        <v>1</v>
      </c>
      <c r="M128" s="21" t="str" cm="1">
        <f t="array" aca="1" ref="M128" ca="1">_xlfn.TEXTJOIN("",TRUE,IFERROR(MID(B128,ROW(INDIRECT("1:100")),1)+0,""))</f>
        <v>1642</v>
      </c>
    </row>
    <row r="129" spans="1:13" ht="129" thickBot="1" x14ac:dyDescent="0.3">
      <c r="A129" s="22" t="s">
        <v>3812</v>
      </c>
      <c r="B129" s="23" t="s">
        <v>2559</v>
      </c>
      <c r="C129" s="22" t="s">
        <v>2560</v>
      </c>
      <c r="D129" s="24">
        <v>44608</v>
      </c>
      <c r="E129" s="22" t="s">
        <v>3813</v>
      </c>
      <c r="F129" s="22" t="s">
        <v>3823</v>
      </c>
      <c r="G129" s="22" t="s">
        <v>3819</v>
      </c>
      <c r="H129" s="22" t="s">
        <v>3820</v>
      </c>
      <c r="I129" s="22" t="s">
        <v>3957</v>
      </c>
      <c r="J129" s="22" t="s">
        <v>3958</v>
      </c>
      <c r="K129" s="25">
        <v>2</v>
      </c>
      <c r="L129" s="25">
        <v>1</v>
      </c>
      <c r="M129" s="21" t="str" cm="1">
        <f t="array" aca="1" ref="M129" ca="1">_xlfn.TEXTJOIN("",TRUE,IFERROR(MID(B129,ROW(INDIRECT("1:100")),1)+0,""))</f>
        <v>1657</v>
      </c>
    </row>
    <row r="130" spans="1:13" ht="27" thickBot="1" x14ac:dyDescent="0.3">
      <c r="A130" s="22" t="s">
        <v>3812</v>
      </c>
      <c r="B130" s="23" t="s">
        <v>3959</v>
      </c>
      <c r="C130" s="22" t="s">
        <v>3960</v>
      </c>
      <c r="D130" s="24">
        <v>44608</v>
      </c>
      <c r="E130" s="22" t="s">
        <v>3813</v>
      </c>
      <c r="F130" s="22" t="s">
        <v>3823</v>
      </c>
      <c r="G130" s="22" t="s">
        <v>3819</v>
      </c>
      <c r="H130" s="22" t="s">
        <v>3820</v>
      </c>
      <c r="I130" s="25">
        <v>376826</v>
      </c>
      <c r="J130" s="22" t="s">
        <v>3961</v>
      </c>
      <c r="K130" s="25">
        <v>1</v>
      </c>
      <c r="L130" s="25">
        <v>1</v>
      </c>
      <c r="M130" s="21" t="str" cm="1">
        <f t="array" aca="1" ref="M130" ca="1">_xlfn.TEXTJOIN("",TRUE,IFERROR(MID(B130,ROW(INDIRECT("1:100")),1)+0,""))</f>
        <v>1660</v>
      </c>
    </row>
    <row r="131" spans="1:13" ht="27" thickBot="1" x14ac:dyDescent="0.3">
      <c r="A131" s="22" t="s">
        <v>3812</v>
      </c>
      <c r="B131" s="23" t="s">
        <v>2600</v>
      </c>
      <c r="C131" s="22" t="s">
        <v>4282</v>
      </c>
      <c r="D131" s="24">
        <v>44635</v>
      </c>
      <c r="E131" s="22" t="s">
        <v>3813</v>
      </c>
      <c r="F131" s="22" t="s">
        <v>3823</v>
      </c>
      <c r="G131" s="22" t="s">
        <v>3819</v>
      </c>
      <c r="H131" s="22" t="s">
        <v>3820</v>
      </c>
      <c r="I131" s="25">
        <v>375919</v>
      </c>
      <c r="J131" s="22" t="s">
        <v>4283</v>
      </c>
      <c r="K131" s="25">
        <v>3</v>
      </c>
      <c r="L131" s="25">
        <v>1</v>
      </c>
      <c r="M131" s="21" t="str" cm="1">
        <f t="array" aca="1" ref="M131" ca="1">_xlfn.TEXTJOIN("",TRUE,IFERROR(MID(B131,ROW(INDIRECT("1:100")),1)+0,""))</f>
        <v>1668</v>
      </c>
    </row>
    <row r="132" spans="1:13" ht="52.5" thickBot="1" x14ac:dyDescent="0.3">
      <c r="A132" s="22" t="s">
        <v>3812</v>
      </c>
      <c r="B132" s="23" t="s">
        <v>4333</v>
      </c>
      <c r="C132" s="22" t="s">
        <v>4334</v>
      </c>
      <c r="D132" s="24">
        <v>44651</v>
      </c>
      <c r="E132" s="22" t="s">
        <v>3835</v>
      </c>
      <c r="F132" s="22" t="s">
        <v>3908</v>
      </c>
      <c r="G132" s="22" t="s">
        <v>3843</v>
      </c>
      <c r="H132" s="22" t="s">
        <v>3815</v>
      </c>
      <c r="I132" s="25">
        <v>330795</v>
      </c>
      <c r="J132" s="22" t="s">
        <v>4335</v>
      </c>
      <c r="K132" s="22" t="s">
        <v>2148</v>
      </c>
      <c r="L132" s="25">
        <v>1</v>
      </c>
      <c r="M132" s="21" t="str" cm="1">
        <f t="array" aca="1" ref="M132" ca="1">_xlfn.TEXTJOIN("",TRUE,IFERROR(MID(B132,ROW(INDIRECT("1:100")),1)+0,""))</f>
        <v>1682</v>
      </c>
    </row>
    <row r="133" spans="1:13" ht="52.5" thickBot="1" x14ac:dyDescent="0.3">
      <c r="A133" s="22" t="s">
        <v>3812</v>
      </c>
      <c r="B133" s="23" t="s">
        <v>2618</v>
      </c>
      <c r="C133" s="22" t="s">
        <v>2619</v>
      </c>
      <c r="D133" s="24">
        <v>44635</v>
      </c>
      <c r="E133" s="22" t="s">
        <v>3813</v>
      </c>
      <c r="F133" s="22" t="s">
        <v>3823</v>
      </c>
      <c r="G133" s="22" t="s">
        <v>3819</v>
      </c>
      <c r="H133" s="22" t="s">
        <v>3820</v>
      </c>
      <c r="I133" s="22" t="s">
        <v>4284</v>
      </c>
      <c r="J133" s="22" t="s">
        <v>4285</v>
      </c>
      <c r="K133" s="25">
        <v>3</v>
      </c>
      <c r="L133" s="25">
        <v>1</v>
      </c>
      <c r="M133" s="21" t="str" cm="1">
        <f t="array" aca="1" ref="M133" ca="1">_xlfn.TEXTJOIN("",TRUE,IFERROR(MID(B133,ROW(INDIRECT("1:100")),1)+0,""))</f>
        <v>1683</v>
      </c>
    </row>
    <row r="134" spans="1:13" ht="27" thickBot="1" x14ac:dyDescent="0.3">
      <c r="A134" s="22" t="s">
        <v>3812</v>
      </c>
      <c r="B134" s="23" t="s">
        <v>2562</v>
      </c>
      <c r="C134" s="22" t="s">
        <v>2563</v>
      </c>
      <c r="D134" s="24">
        <v>44608</v>
      </c>
      <c r="E134" s="22" t="s">
        <v>3813</v>
      </c>
      <c r="F134" s="22" t="s">
        <v>3823</v>
      </c>
      <c r="G134" s="22" t="s">
        <v>3819</v>
      </c>
      <c r="H134" s="22" t="s">
        <v>3820</v>
      </c>
      <c r="I134" s="22" t="s">
        <v>3962</v>
      </c>
      <c r="J134" s="22" t="s">
        <v>3963</v>
      </c>
      <c r="K134" s="25">
        <v>1</v>
      </c>
      <c r="L134" s="25">
        <v>1</v>
      </c>
      <c r="M134" s="21" t="str" cm="1">
        <f t="array" aca="1" ref="M134" ca="1">_xlfn.TEXTJOIN("",TRUE,IFERROR(MID(B134,ROW(INDIRECT("1:100")),1)+0,""))</f>
        <v>1684</v>
      </c>
    </row>
    <row r="135" spans="1:13" ht="141.75" thickBot="1" x14ac:dyDescent="0.3">
      <c r="A135" s="22" t="s">
        <v>3878</v>
      </c>
      <c r="B135" s="23" t="s">
        <v>3879</v>
      </c>
      <c r="C135" s="22" t="s">
        <v>3880</v>
      </c>
      <c r="D135" s="24">
        <v>44566</v>
      </c>
      <c r="E135" s="22" t="s">
        <v>3813</v>
      </c>
      <c r="F135" s="22" t="s">
        <v>3818</v>
      </c>
      <c r="G135" s="22" t="s">
        <v>3843</v>
      </c>
      <c r="H135" s="22" t="s">
        <v>3820</v>
      </c>
      <c r="I135" s="22" t="s">
        <v>3881</v>
      </c>
      <c r="J135" s="22" t="s">
        <v>3882</v>
      </c>
      <c r="K135" s="25">
        <v>1</v>
      </c>
      <c r="L135" s="25">
        <v>1</v>
      </c>
      <c r="M135" s="21" t="str" cm="1">
        <f t="array" aca="1" ref="M135" ca="1">_xlfn.TEXTJOIN("",TRUE,IFERROR(MID(B135,ROW(INDIRECT("1:100")),1)+0,""))</f>
        <v>44</v>
      </c>
    </row>
    <row r="136" spans="1:13" ht="103.5" thickBot="1" x14ac:dyDescent="0.3">
      <c r="A136" s="22" t="s">
        <v>3878</v>
      </c>
      <c r="B136" s="23" t="s">
        <v>3883</v>
      </c>
      <c r="C136" s="22" t="s">
        <v>3884</v>
      </c>
      <c r="D136" s="24">
        <v>44566</v>
      </c>
      <c r="E136" s="22" t="s">
        <v>3813</v>
      </c>
      <c r="F136" s="22" t="s">
        <v>3818</v>
      </c>
      <c r="G136" s="22" t="s">
        <v>3843</v>
      </c>
      <c r="H136" s="22" t="s">
        <v>3820</v>
      </c>
      <c r="I136" s="22" t="s">
        <v>3885</v>
      </c>
      <c r="J136" s="22" t="s">
        <v>3886</v>
      </c>
      <c r="K136" s="25">
        <v>2</v>
      </c>
      <c r="L136" s="25">
        <v>1</v>
      </c>
      <c r="M136" s="21" t="str" cm="1">
        <f t="array" aca="1" ref="M136" ca="1">_xlfn.TEXTJOIN("",TRUE,IFERROR(MID(B136,ROW(INDIRECT("1:100")),1)+0,""))</f>
        <v>92</v>
      </c>
    </row>
    <row r="137" spans="1:13" ht="27" thickBot="1" x14ac:dyDescent="0.3">
      <c r="A137" s="22" t="s">
        <v>3878</v>
      </c>
      <c r="B137" s="23" t="s">
        <v>3964</v>
      </c>
      <c r="C137" s="22" t="s">
        <v>3965</v>
      </c>
      <c r="D137" s="24">
        <v>44608</v>
      </c>
      <c r="E137" s="22" t="s">
        <v>3813</v>
      </c>
      <c r="F137" s="22" t="s">
        <v>3861</v>
      </c>
      <c r="G137" s="22" t="s">
        <v>3844</v>
      </c>
      <c r="H137" s="22" t="s">
        <v>3820</v>
      </c>
      <c r="I137" s="25">
        <v>218749</v>
      </c>
      <c r="J137" s="22" t="s">
        <v>3966</v>
      </c>
      <c r="K137" s="25">
        <v>2</v>
      </c>
      <c r="L137" s="25">
        <v>1</v>
      </c>
      <c r="M137" s="21" t="str" cm="1">
        <f t="array" aca="1" ref="M137" ca="1">_xlfn.TEXTJOIN("",TRUE,IFERROR(MID(B137,ROW(INDIRECT("1:100")),1)+0,""))</f>
        <v>230</v>
      </c>
    </row>
    <row r="138" spans="1:13" ht="167.25" thickBot="1" x14ac:dyDescent="0.3">
      <c r="A138" s="22" t="s">
        <v>3878</v>
      </c>
      <c r="B138" s="23" t="s">
        <v>2718</v>
      </c>
      <c r="C138" s="22" t="s">
        <v>2719</v>
      </c>
      <c r="D138" s="24">
        <v>44608</v>
      </c>
      <c r="E138" s="22" t="s">
        <v>3813</v>
      </c>
      <c r="F138" s="22" t="s">
        <v>3819</v>
      </c>
      <c r="G138" s="22" t="s">
        <v>3823</v>
      </c>
      <c r="H138" s="22" t="s">
        <v>3856</v>
      </c>
      <c r="I138" s="22" t="s">
        <v>3967</v>
      </c>
      <c r="J138" s="22" t="s">
        <v>3968</v>
      </c>
      <c r="K138" s="25">
        <v>3</v>
      </c>
      <c r="L138" s="25">
        <v>1</v>
      </c>
      <c r="M138" s="21" t="str" cm="1">
        <f t="array" aca="1" ref="M138" ca="1">_xlfn.TEXTJOIN("",TRUE,IFERROR(MID(B138,ROW(INDIRECT("1:100")),1)+0,""))</f>
        <v>237</v>
      </c>
    </row>
    <row r="139" spans="1:13" ht="141.75" thickBot="1" x14ac:dyDescent="0.3">
      <c r="A139" s="22" t="s">
        <v>3878</v>
      </c>
      <c r="B139" s="23" t="s">
        <v>3969</v>
      </c>
      <c r="C139" s="22" t="s">
        <v>3970</v>
      </c>
      <c r="D139" s="24">
        <v>44608</v>
      </c>
      <c r="E139" s="22" t="s">
        <v>3835</v>
      </c>
      <c r="F139" s="22" t="s">
        <v>3861</v>
      </c>
      <c r="G139" s="22" t="s">
        <v>3843</v>
      </c>
      <c r="H139" s="22" t="s">
        <v>3820</v>
      </c>
      <c r="I139" s="22" t="s">
        <v>3971</v>
      </c>
      <c r="J139" s="22" t="s">
        <v>3972</v>
      </c>
      <c r="K139" s="25">
        <v>2</v>
      </c>
      <c r="L139" s="25">
        <v>0.66666666669999997</v>
      </c>
      <c r="M139" s="21" t="str" cm="1">
        <f t="array" aca="1" ref="M139" ca="1">_xlfn.TEXTJOIN("",TRUE,IFERROR(MID(B139,ROW(INDIRECT("1:100")),1)+0,""))</f>
        <v>249</v>
      </c>
    </row>
    <row r="140" spans="1:13" ht="116.25" thickBot="1" x14ac:dyDescent="0.3">
      <c r="A140" s="22" t="s">
        <v>3878</v>
      </c>
      <c r="B140" s="23" t="s">
        <v>3887</v>
      </c>
      <c r="C140" s="22" t="s">
        <v>3888</v>
      </c>
      <c r="D140" s="24">
        <v>44595</v>
      </c>
      <c r="E140" s="22" t="s">
        <v>3813</v>
      </c>
      <c r="F140" s="22" t="s">
        <v>3844</v>
      </c>
      <c r="G140" s="22" t="s">
        <v>3843</v>
      </c>
      <c r="H140" s="22" t="s">
        <v>3815</v>
      </c>
      <c r="I140" s="22" t="s">
        <v>3889</v>
      </c>
      <c r="J140" s="22" t="s">
        <v>3890</v>
      </c>
      <c r="K140" s="22" t="s">
        <v>2148</v>
      </c>
      <c r="L140" s="25">
        <v>1</v>
      </c>
      <c r="M140" s="21" t="str" cm="1">
        <f t="array" aca="1" ref="M140" ca="1">_xlfn.TEXTJOIN("",TRUE,IFERROR(MID(B140,ROW(INDIRECT("1:100")),1)+0,""))</f>
        <v>273</v>
      </c>
    </row>
    <row r="141" spans="1:13" ht="65.25" thickBot="1" x14ac:dyDescent="0.3">
      <c r="A141" s="22" t="s">
        <v>3878</v>
      </c>
      <c r="B141" s="23" t="s">
        <v>2705</v>
      </c>
      <c r="C141" s="22" t="s">
        <v>2706</v>
      </c>
      <c r="D141" s="24">
        <v>44595</v>
      </c>
      <c r="E141" s="22" t="s">
        <v>3835</v>
      </c>
      <c r="F141" s="22" t="s">
        <v>3823</v>
      </c>
      <c r="G141" s="22" t="s">
        <v>3843</v>
      </c>
      <c r="H141" s="22" t="s">
        <v>3820</v>
      </c>
      <c r="I141" s="22" t="s">
        <v>3891</v>
      </c>
      <c r="J141" s="22" t="s">
        <v>3892</v>
      </c>
      <c r="K141" s="25">
        <v>2</v>
      </c>
      <c r="L141" s="25">
        <v>0.66666666669999997</v>
      </c>
      <c r="M141" s="21" t="str" cm="1">
        <f t="array" aca="1" ref="M141" ca="1">_xlfn.TEXTJOIN("",TRUE,IFERROR(MID(B141,ROW(INDIRECT("1:100")),1)+0,""))</f>
        <v>274</v>
      </c>
    </row>
    <row r="142" spans="1:13" ht="129" thickBot="1" x14ac:dyDescent="0.3">
      <c r="A142" s="22" t="s">
        <v>3878</v>
      </c>
      <c r="B142" s="23" t="s">
        <v>3893</v>
      </c>
      <c r="C142" s="22" t="s">
        <v>3894</v>
      </c>
      <c r="D142" s="24">
        <v>44595</v>
      </c>
      <c r="E142" s="22" t="s">
        <v>3813</v>
      </c>
      <c r="F142" s="22" t="s">
        <v>3819</v>
      </c>
      <c r="G142" s="22" t="s">
        <v>3818</v>
      </c>
      <c r="H142" s="22" t="s">
        <v>3856</v>
      </c>
      <c r="I142" s="22" t="s">
        <v>3895</v>
      </c>
      <c r="J142" s="22" t="s">
        <v>3896</v>
      </c>
      <c r="K142" s="25">
        <v>2</v>
      </c>
      <c r="L142" s="25">
        <v>1</v>
      </c>
      <c r="M142" s="21" t="str" cm="1">
        <f t="array" aca="1" ref="M142" ca="1">_xlfn.TEXTJOIN("",TRUE,IFERROR(MID(B142,ROW(INDIRECT("1:100")),1)+0,""))</f>
        <v>280</v>
      </c>
    </row>
    <row r="143" spans="1:13" ht="167.25" thickBot="1" x14ac:dyDescent="0.3">
      <c r="A143" s="22" t="s">
        <v>3878</v>
      </c>
      <c r="B143" s="23" t="s">
        <v>2726</v>
      </c>
      <c r="C143" s="22" t="s">
        <v>2727</v>
      </c>
      <c r="D143" s="24">
        <v>44608</v>
      </c>
      <c r="E143" s="22" t="s">
        <v>3813</v>
      </c>
      <c r="F143" s="22" t="s">
        <v>3819</v>
      </c>
      <c r="G143" s="22" t="s">
        <v>3823</v>
      </c>
      <c r="H143" s="22" t="s">
        <v>3856</v>
      </c>
      <c r="I143" s="22" t="s">
        <v>3973</v>
      </c>
      <c r="J143" s="22" t="s">
        <v>3974</v>
      </c>
      <c r="K143" s="25">
        <v>2</v>
      </c>
      <c r="L143" s="25">
        <v>1</v>
      </c>
      <c r="M143" s="21" t="str" cm="1">
        <f t="array" aca="1" ref="M143" ca="1">_xlfn.TEXTJOIN("",TRUE,IFERROR(MID(B143,ROW(INDIRECT("1:100")),1)+0,""))</f>
        <v>298</v>
      </c>
    </row>
    <row r="144" spans="1:13" ht="141.75" thickBot="1" x14ac:dyDescent="0.3">
      <c r="A144" s="22" t="s">
        <v>3878</v>
      </c>
      <c r="B144" s="23" t="s">
        <v>3975</v>
      </c>
      <c r="C144" s="22" t="s">
        <v>3976</v>
      </c>
      <c r="D144" s="24">
        <v>44608</v>
      </c>
      <c r="E144" s="22" t="s">
        <v>3813</v>
      </c>
      <c r="F144" s="22" t="s">
        <v>3819</v>
      </c>
      <c r="G144" s="22" t="s">
        <v>3823</v>
      </c>
      <c r="H144" s="22" t="s">
        <v>3856</v>
      </c>
      <c r="I144" s="22" t="s">
        <v>3977</v>
      </c>
      <c r="J144" s="22" t="s">
        <v>3978</v>
      </c>
      <c r="K144" s="25">
        <v>2</v>
      </c>
      <c r="L144" s="25">
        <v>1</v>
      </c>
      <c r="M144" s="21" t="str" cm="1">
        <f t="array" aca="1" ref="M144" ca="1">_xlfn.TEXTJOIN("",TRUE,IFERROR(MID(B144,ROW(INDIRECT("1:100")),1)+0,""))</f>
        <v>304</v>
      </c>
    </row>
    <row r="145" spans="1:13" ht="52.5" thickBot="1" x14ac:dyDescent="0.3">
      <c r="A145" s="22" t="s">
        <v>3878</v>
      </c>
      <c r="B145" s="23" t="s">
        <v>2689</v>
      </c>
      <c r="C145" s="22" t="s">
        <v>2690</v>
      </c>
      <c r="D145" s="24">
        <v>44672</v>
      </c>
      <c r="E145" s="22" t="s">
        <v>3813</v>
      </c>
      <c r="F145" s="22" t="s">
        <v>3844</v>
      </c>
      <c r="G145" s="22" t="s">
        <v>3843</v>
      </c>
      <c r="H145" s="22" t="s">
        <v>3899</v>
      </c>
      <c r="I145" s="22" t="s">
        <v>4342</v>
      </c>
      <c r="J145" s="22" t="s">
        <v>4343</v>
      </c>
      <c r="K145" s="22" t="s">
        <v>2148</v>
      </c>
      <c r="L145" s="25">
        <v>1</v>
      </c>
      <c r="M145" s="21" t="str" cm="1">
        <f t="array" aca="1" ref="M145" ca="1">_xlfn.TEXTJOIN("",TRUE,IFERROR(MID(B145,ROW(INDIRECT("1:100")),1)+0,""))</f>
        <v>306</v>
      </c>
    </row>
    <row r="146" spans="1:13" ht="103.5" thickBot="1" x14ac:dyDescent="0.3">
      <c r="A146" s="22" t="s">
        <v>3878</v>
      </c>
      <c r="B146" s="23" t="s">
        <v>3897</v>
      </c>
      <c r="C146" s="22" t="s">
        <v>3898</v>
      </c>
      <c r="D146" s="24">
        <v>44608</v>
      </c>
      <c r="E146" s="22" t="s">
        <v>3835</v>
      </c>
      <c r="F146" s="22" t="s">
        <v>3844</v>
      </c>
      <c r="G146" s="22" t="s">
        <v>3844</v>
      </c>
      <c r="H146" s="22" t="s">
        <v>3899</v>
      </c>
      <c r="I146" s="22" t="s">
        <v>3900</v>
      </c>
      <c r="J146" s="22" t="s">
        <v>3901</v>
      </c>
      <c r="K146" s="25">
        <v>2</v>
      </c>
      <c r="L146" s="25">
        <v>1</v>
      </c>
      <c r="M146" s="21" t="str" cm="1">
        <f t="array" aca="1" ref="M146" ca="1">_xlfn.TEXTJOIN("",TRUE,IFERROR(MID(B146,ROW(INDIRECT("1:100")),1)+0,""))</f>
        <v>318</v>
      </c>
    </row>
    <row r="147" spans="1:13" ht="192.75" thickBot="1" x14ac:dyDescent="0.3">
      <c r="A147" s="22" t="s">
        <v>3878</v>
      </c>
      <c r="B147" s="23" t="s">
        <v>3979</v>
      </c>
      <c r="C147" s="22" t="s">
        <v>3980</v>
      </c>
      <c r="D147" s="24">
        <v>44608</v>
      </c>
      <c r="E147" s="22" t="s">
        <v>3813</v>
      </c>
      <c r="F147" s="22" t="s">
        <v>3823</v>
      </c>
      <c r="G147" s="22" t="s">
        <v>3844</v>
      </c>
      <c r="H147" s="22" t="s">
        <v>3820</v>
      </c>
      <c r="I147" s="22" t="s">
        <v>3981</v>
      </c>
      <c r="J147" s="22" t="s">
        <v>3982</v>
      </c>
      <c r="K147" s="25">
        <v>2</v>
      </c>
      <c r="L147" s="25">
        <v>1</v>
      </c>
      <c r="M147" s="21" t="str" cm="1">
        <f t="array" aca="1" ref="M147" ca="1">_xlfn.TEXTJOIN("",TRUE,IFERROR(MID(B147,ROW(INDIRECT("1:100")),1)+0,""))</f>
        <v>319</v>
      </c>
    </row>
    <row r="148" spans="1:13" ht="103.5" thickBot="1" x14ac:dyDescent="0.3">
      <c r="A148" s="22" t="s">
        <v>3878</v>
      </c>
      <c r="B148" s="23" t="s">
        <v>4286</v>
      </c>
      <c r="C148" s="22" t="s">
        <v>4287</v>
      </c>
      <c r="D148" s="24">
        <v>44637</v>
      </c>
      <c r="E148" s="22" t="s">
        <v>3813</v>
      </c>
      <c r="F148" s="22" t="s">
        <v>3823</v>
      </c>
      <c r="G148" s="22" t="s">
        <v>3843</v>
      </c>
      <c r="H148" s="22" t="s">
        <v>3820</v>
      </c>
      <c r="I148" s="22" t="s">
        <v>4288</v>
      </c>
      <c r="J148" s="22" t="s">
        <v>4289</v>
      </c>
      <c r="K148" s="22" t="s">
        <v>2148</v>
      </c>
      <c r="L148" s="25">
        <v>1</v>
      </c>
      <c r="M148" s="21" t="str" cm="1">
        <f t="array" aca="1" ref="M148" ca="1">_xlfn.TEXTJOIN("",TRUE,IFERROR(MID(B148,ROW(INDIRECT("1:100")),1)+0,""))</f>
        <v>324</v>
      </c>
    </row>
    <row r="149" spans="1:13" ht="167.25" thickBot="1" x14ac:dyDescent="0.3">
      <c r="A149" s="22" t="s">
        <v>3878</v>
      </c>
      <c r="B149" s="23" t="s">
        <v>4359</v>
      </c>
      <c r="C149" s="22" t="s">
        <v>4360</v>
      </c>
      <c r="D149" s="24">
        <v>44685</v>
      </c>
      <c r="E149" s="22" t="s">
        <v>3835</v>
      </c>
      <c r="F149" s="22" t="s">
        <v>3843</v>
      </c>
      <c r="G149" s="22" t="s">
        <v>3914</v>
      </c>
      <c r="H149" s="22" t="s">
        <v>3856</v>
      </c>
      <c r="I149" s="22" t="s">
        <v>4361</v>
      </c>
      <c r="J149" s="22" t="s">
        <v>4362</v>
      </c>
      <c r="K149" s="22" t="s">
        <v>2148</v>
      </c>
      <c r="L149" s="25">
        <v>0.33333333329999998</v>
      </c>
      <c r="M149" s="21" t="str" cm="1">
        <f t="array" aca="1" ref="M149" ca="1">_xlfn.TEXTJOIN("",TRUE,IFERROR(MID(B149,ROW(INDIRECT("1:100")),1)+0,""))</f>
        <v>329</v>
      </c>
    </row>
    <row r="150" spans="1:13" ht="103.5" thickBot="1" x14ac:dyDescent="0.3">
      <c r="A150" s="22" t="s">
        <v>3878</v>
      </c>
      <c r="B150" s="23" t="s">
        <v>3902</v>
      </c>
      <c r="C150" s="22" t="s">
        <v>3903</v>
      </c>
      <c r="D150" s="24">
        <v>44608</v>
      </c>
      <c r="E150" s="22" t="s">
        <v>3813</v>
      </c>
      <c r="F150" s="22" t="s">
        <v>3819</v>
      </c>
      <c r="G150" s="22" t="s">
        <v>3823</v>
      </c>
      <c r="H150" s="22" t="s">
        <v>3856</v>
      </c>
      <c r="I150" s="22" t="s">
        <v>3904</v>
      </c>
      <c r="J150" s="22" t="s">
        <v>3905</v>
      </c>
      <c r="K150" s="25">
        <v>2</v>
      </c>
      <c r="L150" s="25">
        <v>1</v>
      </c>
      <c r="M150" s="21" t="str" cm="1">
        <f t="array" aca="1" ref="M150" ca="1">_xlfn.TEXTJOIN("",TRUE,IFERROR(MID(B150,ROW(INDIRECT("1:100")),1)+0,""))</f>
        <v>338</v>
      </c>
    </row>
    <row r="151" spans="1:13" ht="39.75" thickBot="1" x14ac:dyDescent="0.3">
      <c r="A151" s="22" t="s">
        <v>3878</v>
      </c>
      <c r="B151" s="23" t="s">
        <v>4290</v>
      </c>
      <c r="C151" s="22" t="s">
        <v>4291</v>
      </c>
      <c r="D151" s="24">
        <v>44637</v>
      </c>
      <c r="E151" s="22" t="s">
        <v>3835</v>
      </c>
      <c r="F151" s="22" t="s">
        <v>3823</v>
      </c>
      <c r="G151" s="22" t="s">
        <v>3843</v>
      </c>
      <c r="H151" s="22" t="s">
        <v>3820</v>
      </c>
      <c r="I151" s="22" t="s">
        <v>4292</v>
      </c>
      <c r="J151" s="22" t="s">
        <v>4293</v>
      </c>
      <c r="K151" s="25">
        <v>2</v>
      </c>
      <c r="L151" s="25">
        <v>0.66666666669999997</v>
      </c>
      <c r="M151" s="21" t="str" cm="1">
        <f t="array" aca="1" ref="M151" ca="1">_xlfn.TEXTJOIN("",TRUE,IFERROR(MID(B151,ROW(INDIRECT("1:100")),1)+0,""))</f>
        <v>340</v>
      </c>
    </row>
    <row r="152" spans="1:13" ht="39.75" thickBot="1" x14ac:dyDescent="0.3">
      <c r="A152" s="22" t="s">
        <v>3878</v>
      </c>
      <c r="B152" s="23" t="s">
        <v>2712</v>
      </c>
      <c r="C152" s="22" t="s">
        <v>2713</v>
      </c>
      <c r="D152" s="24">
        <v>44685</v>
      </c>
      <c r="E152" s="22" t="s">
        <v>3835</v>
      </c>
      <c r="F152" s="22" t="s">
        <v>3843</v>
      </c>
      <c r="G152" s="22" t="s">
        <v>3908</v>
      </c>
      <c r="H152" s="22" t="s">
        <v>3815</v>
      </c>
      <c r="I152" s="22" t="s">
        <v>4363</v>
      </c>
      <c r="J152" s="22" t="s">
        <v>4364</v>
      </c>
      <c r="K152" s="22" t="s">
        <v>2148</v>
      </c>
      <c r="L152" s="25">
        <v>1</v>
      </c>
      <c r="M152" s="21" t="str" cm="1">
        <f t="array" aca="1" ref="M152" ca="1">_xlfn.TEXTJOIN("",TRUE,IFERROR(MID(B152,ROW(INDIRECT("1:100")),1)+0,""))</f>
        <v>345</v>
      </c>
    </row>
    <row r="153" spans="1:13" ht="116.25" thickBot="1" x14ac:dyDescent="0.3">
      <c r="A153" s="22" t="s">
        <v>3878</v>
      </c>
      <c r="B153" s="23" t="s">
        <v>4294</v>
      </c>
      <c r="C153" s="22" t="s">
        <v>4295</v>
      </c>
      <c r="D153" s="24">
        <v>44637</v>
      </c>
      <c r="E153" s="22" t="s">
        <v>3813</v>
      </c>
      <c r="F153" s="22" t="s">
        <v>3819</v>
      </c>
      <c r="G153" s="22" t="s">
        <v>3823</v>
      </c>
      <c r="H153" s="22" t="s">
        <v>3856</v>
      </c>
      <c r="I153" s="22" t="s">
        <v>4296</v>
      </c>
      <c r="J153" s="22" t="s">
        <v>4297</v>
      </c>
      <c r="K153" s="25">
        <v>2</v>
      </c>
      <c r="L153" s="25">
        <v>1</v>
      </c>
      <c r="M153" s="21" t="str" cm="1">
        <f t="array" aca="1" ref="M153" ca="1">_xlfn.TEXTJOIN("",TRUE,IFERROR(MID(B153,ROW(INDIRECT("1:100")),1)+0,""))</f>
        <v>369</v>
      </c>
    </row>
    <row r="154" spans="1:13" ht="103.5" thickBot="1" x14ac:dyDescent="0.3">
      <c r="A154" s="22" t="s">
        <v>3878</v>
      </c>
      <c r="B154" s="23" t="s">
        <v>2747</v>
      </c>
      <c r="C154" s="22" t="s">
        <v>4304</v>
      </c>
      <c r="D154" s="24">
        <v>44644</v>
      </c>
      <c r="E154" s="22" t="s">
        <v>3813</v>
      </c>
      <c r="F154" s="22" t="s">
        <v>3844</v>
      </c>
      <c r="G154" s="22" t="s">
        <v>3843</v>
      </c>
      <c r="H154" s="22" t="s">
        <v>3899</v>
      </c>
      <c r="I154" s="22" t="s">
        <v>4305</v>
      </c>
      <c r="J154" s="22" t="s">
        <v>4306</v>
      </c>
      <c r="K154" s="25">
        <v>2</v>
      </c>
      <c r="L154" s="25">
        <v>1</v>
      </c>
      <c r="M154" s="21" t="str" cm="1">
        <f t="array" aca="1" ref="M154" ca="1">_xlfn.TEXTJOIN("",TRUE,IFERROR(MID(B154,ROW(INDIRECT("1:100")),1)+0,""))</f>
        <v>382</v>
      </c>
    </row>
    <row r="155" spans="1:13" ht="129" thickBot="1" x14ac:dyDescent="0.3">
      <c r="A155" s="22" t="s">
        <v>3878</v>
      </c>
      <c r="B155" s="23" t="s">
        <v>3906</v>
      </c>
      <c r="C155" s="22" t="s">
        <v>3907</v>
      </c>
      <c r="D155" s="24">
        <v>44595</v>
      </c>
      <c r="E155" s="22" t="s">
        <v>3835</v>
      </c>
      <c r="F155" s="22" t="s">
        <v>3843</v>
      </c>
      <c r="G155" s="22" t="s">
        <v>3908</v>
      </c>
      <c r="H155" s="22" t="s">
        <v>3815</v>
      </c>
      <c r="I155" s="22" t="s">
        <v>3909</v>
      </c>
      <c r="J155" s="22" t="s">
        <v>3910</v>
      </c>
      <c r="K155" s="25">
        <v>2</v>
      </c>
      <c r="L155" s="25">
        <v>1</v>
      </c>
      <c r="M155" s="21" t="str" cm="1">
        <f t="array" aca="1" ref="M155" ca="1">_xlfn.TEXTJOIN("",TRUE,IFERROR(MID(B155,ROW(INDIRECT("1:100")),1)+0,""))</f>
        <v>393</v>
      </c>
    </row>
    <row r="156" spans="1:13" ht="231" thickBot="1" x14ac:dyDescent="0.3">
      <c r="A156" s="22" t="s">
        <v>3878</v>
      </c>
      <c r="B156" s="23" t="s">
        <v>2732</v>
      </c>
      <c r="C156" s="22" t="s">
        <v>2733</v>
      </c>
      <c r="D156" s="24">
        <v>44637</v>
      </c>
      <c r="E156" s="22" t="s">
        <v>3813</v>
      </c>
      <c r="F156" s="22" t="s">
        <v>3818</v>
      </c>
      <c r="G156" s="22" t="s">
        <v>3843</v>
      </c>
      <c r="H156" s="22" t="s">
        <v>3820</v>
      </c>
      <c r="I156" s="22" t="s">
        <v>4298</v>
      </c>
      <c r="J156" s="22" t="s">
        <v>4299</v>
      </c>
      <c r="K156" s="22" t="s">
        <v>2148</v>
      </c>
      <c r="L156" s="25">
        <v>1</v>
      </c>
      <c r="M156" s="21" t="str" cm="1">
        <f t="array" aca="1" ref="M156" ca="1">_xlfn.TEXTJOIN("",TRUE,IFERROR(MID(B156,ROW(INDIRECT("1:100")),1)+0,""))</f>
        <v>400</v>
      </c>
    </row>
    <row r="157" spans="1:13" ht="192.75" thickBot="1" x14ac:dyDescent="0.3">
      <c r="A157" s="22" t="s">
        <v>3878</v>
      </c>
      <c r="B157" s="23" t="s">
        <v>4307</v>
      </c>
      <c r="C157" s="22" t="s">
        <v>4308</v>
      </c>
      <c r="D157" s="24">
        <v>44644</v>
      </c>
      <c r="E157" s="22" t="s">
        <v>3813</v>
      </c>
      <c r="F157" s="22" t="s">
        <v>3818</v>
      </c>
      <c r="G157" s="22" t="s">
        <v>3844</v>
      </c>
      <c r="H157" s="22" t="s">
        <v>3820</v>
      </c>
      <c r="I157" s="22" t="s">
        <v>4309</v>
      </c>
      <c r="J157" s="22" t="s">
        <v>4310</v>
      </c>
      <c r="K157" s="25">
        <v>2</v>
      </c>
      <c r="L157" s="25">
        <v>1</v>
      </c>
      <c r="M157" s="21" t="str" cm="1">
        <f t="array" aca="1" ref="M157" ca="1">_xlfn.TEXTJOIN("",TRUE,IFERROR(MID(B157,ROW(INDIRECT("1:100")),1)+0,""))</f>
        <v>403</v>
      </c>
    </row>
    <row r="158" spans="1:13" ht="218.25" thickBot="1" x14ac:dyDescent="0.3">
      <c r="A158" s="22" t="s">
        <v>3878</v>
      </c>
      <c r="B158" s="23" t="s">
        <v>2709</v>
      </c>
      <c r="C158" s="22" t="s">
        <v>2710</v>
      </c>
      <c r="D158" s="24">
        <v>44595</v>
      </c>
      <c r="E158" s="22" t="s">
        <v>3813</v>
      </c>
      <c r="F158" s="22" t="s">
        <v>3843</v>
      </c>
      <c r="G158" s="22" t="s">
        <v>3908</v>
      </c>
      <c r="H158" s="22" t="s">
        <v>3815</v>
      </c>
      <c r="I158" s="22" t="s">
        <v>3911</v>
      </c>
      <c r="J158" s="22" t="s">
        <v>3912</v>
      </c>
      <c r="K158" s="22" t="s">
        <v>2148</v>
      </c>
      <c r="L158" s="25">
        <v>1</v>
      </c>
      <c r="M158" s="21" t="str" cm="1">
        <f t="array" aca="1" ref="M158" ca="1">_xlfn.TEXTJOIN("",TRUE,IFERROR(MID(B158,ROW(INDIRECT("1:100")),1)+0,""))</f>
        <v>404</v>
      </c>
    </row>
    <row r="159" spans="1:13" ht="180" thickBot="1" x14ac:dyDescent="0.3">
      <c r="A159" s="22" t="s">
        <v>3878</v>
      </c>
      <c r="B159" s="23" t="s">
        <v>2695</v>
      </c>
      <c r="C159" s="22" t="s">
        <v>3913</v>
      </c>
      <c r="D159" s="24">
        <v>44595</v>
      </c>
      <c r="E159" s="22" t="s">
        <v>3813</v>
      </c>
      <c r="F159" s="22" t="s">
        <v>3843</v>
      </c>
      <c r="G159" s="22" t="s">
        <v>3914</v>
      </c>
      <c r="H159" s="22" t="s">
        <v>3856</v>
      </c>
      <c r="I159" s="22" t="s">
        <v>3915</v>
      </c>
      <c r="J159" s="22" t="s">
        <v>3916</v>
      </c>
      <c r="K159" s="25">
        <v>2</v>
      </c>
      <c r="L159" s="25">
        <v>1</v>
      </c>
      <c r="M159" s="21" t="str" cm="1">
        <f t="array" aca="1" ref="M159" ca="1">_xlfn.TEXTJOIN("",TRUE,IFERROR(MID(B159,ROW(INDIRECT("1:100")),1)+0,""))</f>
        <v>407</v>
      </c>
    </row>
    <row r="160" spans="1:13" ht="141.75" thickBot="1" x14ac:dyDescent="0.3">
      <c r="A160" s="22" t="s">
        <v>3878</v>
      </c>
      <c r="B160" s="23" t="s">
        <v>3993</v>
      </c>
      <c r="C160" s="22" t="s">
        <v>3994</v>
      </c>
      <c r="D160" s="24">
        <v>44616</v>
      </c>
      <c r="E160" s="22" t="s">
        <v>3835</v>
      </c>
      <c r="F160" s="22" t="s">
        <v>3844</v>
      </c>
      <c r="G160" s="22" t="s">
        <v>3843</v>
      </c>
      <c r="H160" s="22" t="s">
        <v>3815</v>
      </c>
      <c r="I160" s="22" t="s">
        <v>3995</v>
      </c>
      <c r="J160" s="22" t="s">
        <v>3996</v>
      </c>
      <c r="K160" s="22" t="s">
        <v>2148</v>
      </c>
      <c r="L160" s="25">
        <v>1</v>
      </c>
      <c r="M160" s="21" t="str" cm="1">
        <f t="array" aca="1" ref="M160" ca="1">_xlfn.TEXTJOIN("",TRUE,IFERROR(MID(B160,ROW(INDIRECT("1:100")),1)+0,""))</f>
        <v>410</v>
      </c>
    </row>
    <row r="161" spans="1:13" ht="167.25" thickBot="1" x14ac:dyDescent="0.3">
      <c r="A161" s="22" t="s">
        <v>3878</v>
      </c>
      <c r="B161" s="23" t="s">
        <v>4311</v>
      </c>
      <c r="C161" s="22" t="s">
        <v>4312</v>
      </c>
      <c r="D161" s="24">
        <v>44644</v>
      </c>
      <c r="E161" s="22" t="s">
        <v>3813</v>
      </c>
      <c r="F161" s="22" t="s">
        <v>3819</v>
      </c>
      <c r="G161" s="22" t="s">
        <v>3818</v>
      </c>
      <c r="H161" s="22" t="s">
        <v>3856</v>
      </c>
      <c r="I161" s="22" t="s">
        <v>4313</v>
      </c>
      <c r="J161" s="22" t="s">
        <v>4314</v>
      </c>
      <c r="K161" s="25">
        <v>2</v>
      </c>
      <c r="L161" s="25">
        <v>1</v>
      </c>
      <c r="M161" s="21" t="str" cm="1">
        <f t="array" aca="1" ref="M161" ca="1">_xlfn.TEXTJOIN("",TRUE,IFERROR(MID(B161,ROW(INDIRECT("1:100")),1)+0,""))</f>
        <v>415</v>
      </c>
    </row>
    <row r="162" spans="1:13" ht="116.25" thickBot="1" x14ac:dyDescent="0.3">
      <c r="A162" s="22" t="s">
        <v>3878</v>
      </c>
      <c r="B162" s="23" t="s">
        <v>2692</v>
      </c>
      <c r="C162" s="22" t="s">
        <v>3917</v>
      </c>
      <c r="D162" s="24">
        <v>44595</v>
      </c>
      <c r="E162" s="22" t="s">
        <v>3813</v>
      </c>
      <c r="F162" s="22" t="s">
        <v>3814</v>
      </c>
      <c r="G162" s="22" t="s">
        <v>3814</v>
      </c>
      <c r="H162" s="22" t="s">
        <v>3815</v>
      </c>
      <c r="I162" s="22" t="s">
        <v>3918</v>
      </c>
      <c r="J162" s="22" t="s">
        <v>3919</v>
      </c>
      <c r="K162" s="25">
        <v>2</v>
      </c>
      <c r="L162" s="25">
        <v>1</v>
      </c>
      <c r="M162" s="21" t="str" cm="1">
        <f t="array" aca="1" ref="M162" ca="1">_xlfn.TEXTJOIN("",TRUE,IFERROR(MID(B162,ROW(INDIRECT("1:100")),1)+0,""))</f>
        <v>420</v>
      </c>
    </row>
    <row r="163" spans="1:13" ht="256.5" thickBot="1" x14ac:dyDescent="0.3">
      <c r="A163" s="22" t="s">
        <v>3878</v>
      </c>
      <c r="B163" s="23" t="s">
        <v>2723</v>
      </c>
      <c r="C163" s="22" t="s">
        <v>2724</v>
      </c>
      <c r="D163" s="24">
        <v>44608</v>
      </c>
      <c r="E163" s="22" t="s">
        <v>3813</v>
      </c>
      <c r="F163" s="22" t="s">
        <v>3843</v>
      </c>
      <c r="G163" s="22" t="s">
        <v>3908</v>
      </c>
      <c r="H163" s="22" t="s">
        <v>3815</v>
      </c>
      <c r="I163" s="22" t="s">
        <v>3983</v>
      </c>
      <c r="J163" s="22" t="s">
        <v>3984</v>
      </c>
      <c r="K163" s="25">
        <v>2</v>
      </c>
      <c r="L163" s="25">
        <v>1</v>
      </c>
      <c r="M163" s="21" t="str" cm="1">
        <f t="array" aca="1" ref="M163" ca="1">_xlfn.TEXTJOIN("",TRUE,IFERROR(MID(B163,ROW(INDIRECT("1:100")),1)+0,""))</f>
        <v>422</v>
      </c>
    </row>
    <row r="164" spans="1:13" ht="129" thickBot="1" x14ac:dyDescent="0.3">
      <c r="A164" s="22" t="s">
        <v>3878</v>
      </c>
      <c r="B164" s="23" t="s">
        <v>2734</v>
      </c>
      <c r="C164" s="22" t="s">
        <v>2735</v>
      </c>
      <c r="D164" s="24">
        <v>44616</v>
      </c>
      <c r="E164" s="22" t="s">
        <v>3813</v>
      </c>
      <c r="F164" s="22" t="s">
        <v>3819</v>
      </c>
      <c r="G164" s="22" t="s">
        <v>3823</v>
      </c>
      <c r="H164" s="22" t="s">
        <v>3856</v>
      </c>
      <c r="I164" s="22" t="s">
        <v>3997</v>
      </c>
      <c r="J164" s="22" t="s">
        <v>3998</v>
      </c>
      <c r="K164" s="25">
        <v>2</v>
      </c>
      <c r="L164" s="25">
        <v>1</v>
      </c>
      <c r="M164" s="21" t="str" cm="1">
        <f t="array" aca="1" ref="M164" ca="1">_xlfn.TEXTJOIN("",TRUE,IFERROR(MID(B164,ROW(INDIRECT("1:100")),1)+0,""))</f>
        <v>426</v>
      </c>
    </row>
    <row r="165" spans="1:13" ht="180" thickBot="1" x14ac:dyDescent="0.3">
      <c r="A165" s="22" t="s">
        <v>3878</v>
      </c>
      <c r="B165" s="23" t="s">
        <v>3985</v>
      </c>
      <c r="C165" s="22" t="s">
        <v>3986</v>
      </c>
      <c r="D165" s="24">
        <v>44608</v>
      </c>
      <c r="E165" s="22" t="s">
        <v>3813</v>
      </c>
      <c r="F165" s="22" t="s">
        <v>3819</v>
      </c>
      <c r="G165" s="22" t="s">
        <v>3823</v>
      </c>
      <c r="H165" s="22" t="s">
        <v>3856</v>
      </c>
      <c r="I165" s="22" t="s">
        <v>3987</v>
      </c>
      <c r="J165" s="22" t="s">
        <v>3988</v>
      </c>
      <c r="K165" s="25">
        <v>2</v>
      </c>
      <c r="L165" s="25">
        <v>1</v>
      </c>
      <c r="M165" s="21" t="str" cm="1">
        <f t="array" aca="1" ref="M165" ca="1">_xlfn.TEXTJOIN("",TRUE,IFERROR(MID(B165,ROW(INDIRECT("1:100")),1)+0,""))</f>
        <v>428</v>
      </c>
    </row>
    <row r="166" spans="1:13" ht="141.75" thickBot="1" x14ac:dyDescent="0.3">
      <c r="A166" s="22" t="s">
        <v>3878</v>
      </c>
      <c r="B166" s="23" t="s">
        <v>2722</v>
      </c>
      <c r="C166" s="22" t="s">
        <v>2619</v>
      </c>
      <c r="D166" s="24">
        <v>44608</v>
      </c>
      <c r="E166" s="22" t="s">
        <v>3813</v>
      </c>
      <c r="F166" s="22" t="s">
        <v>3819</v>
      </c>
      <c r="G166" s="22" t="s">
        <v>3823</v>
      </c>
      <c r="H166" s="22" t="s">
        <v>3856</v>
      </c>
      <c r="I166" s="22" t="s">
        <v>3977</v>
      </c>
      <c r="J166" s="22" t="s">
        <v>3978</v>
      </c>
      <c r="K166" s="25">
        <v>3</v>
      </c>
      <c r="L166" s="25">
        <v>1</v>
      </c>
      <c r="M166" s="21" t="str" cm="1">
        <f t="array" aca="1" ref="M166" ca="1">_xlfn.TEXTJOIN("",TRUE,IFERROR(MID(B166,ROW(INDIRECT("1:100")),1)+0,""))</f>
        <v>432</v>
      </c>
    </row>
    <row r="167" spans="1:13" ht="78" thickBot="1" x14ac:dyDescent="0.3">
      <c r="A167" s="22" t="s">
        <v>3878</v>
      </c>
      <c r="B167" s="23" t="s">
        <v>3920</v>
      </c>
      <c r="C167" s="22" t="s">
        <v>3921</v>
      </c>
      <c r="D167" s="24">
        <v>44608</v>
      </c>
      <c r="E167" s="22" t="s">
        <v>3835</v>
      </c>
      <c r="F167" s="22" t="s">
        <v>3844</v>
      </c>
      <c r="G167" s="22" t="s">
        <v>3843</v>
      </c>
      <c r="H167" s="22" t="s">
        <v>3815</v>
      </c>
      <c r="I167" s="22" t="s">
        <v>3922</v>
      </c>
      <c r="J167" s="22" t="s">
        <v>3923</v>
      </c>
      <c r="K167" s="25">
        <v>2</v>
      </c>
      <c r="L167" s="25">
        <v>1</v>
      </c>
      <c r="M167" s="21" t="str" cm="1">
        <f t="array" aca="1" ref="M167" ca="1">_xlfn.TEXTJOIN("",TRUE,IFERROR(MID(B167,ROW(INDIRECT("1:100")),1)+0,""))</f>
        <v>435</v>
      </c>
    </row>
    <row r="168" spans="1:13" ht="39.75" thickBot="1" x14ac:dyDescent="0.3">
      <c r="A168" s="22" t="s">
        <v>3878</v>
      </c>
      <c r="B168" s="23" t="s">
        <v>2729</v>
      </c>
      <c r="C168" s="22" t="s">
        <v>2730</v>
      </c>
      <c r="D168" s="24">
        <v>44637</v>
      </c>
      <c r="E168" s="22" t="s">
        <v>3813</v>
      </c>
      <c r="F168" s="22" t="s">
        <v>3819</v>
      </c>
      <c r="G168" s="22" t="s">
        <v>3823</v>
      </c>
      <c r="H168" s="22" t="s">
        <v>3856</v>
      </c>
      <c r="I168" s="22" t="s">
        <v>4300</v>
      </c>
      <c r="J168" s="22" t="s">
        <v>4301</v>
      </c>
      <c r="K168" s="25">
        <v>2</v>
      </c>
      <c r="L168" s="25">
        <v>1</v>
      </c>
      <c r="M168" s="21" t="str" cm="1">
        <f t="array" aca="1" ref="M168" ca="1">_xlfn.TEXTJOIN("",TRUE,IFERROR(MID(B168,ROW(INDIRECT("1:100")),1)+0,""))</f>
        <v>437</v>
      </c>
    </row>
    <row r="169" spans="1:13" ht="39.75" thickBot="1" x14ac:dyDescent="0.3">
      <c r="A169" s="22" t="s">
        <v>3878</v>
      </c>
      <c r="B169" s="23" t="s">
        <v>2702</v>
      </c>
      <c r="C169" s="22" t="s">
        <v>2703</v>
      </c>
      <c r="D169" s="24">
        <v>44651</v>
      </c>
      <c r="E169" s="22" t="s">
        <v>3813</v>
      </c>
      <c r="F169" s="22" t="s">
        <v>3844</v>
      </c>
      <c r="G169" s="22" t="s">
        <v>3843</v>
      </c>
      <c r="H169" s="22" t="s">
        <v>3899</v>
      </c>
      <c r="I169" s="22" t="s">
        <v>4336</v>
      </c>
      <c r="J169" s="22" t="s">
        <v>4337</v>
      </c>
      <c r="K169" s="22" t="s">
        <v>2148</v>
      </c>
      <c r="L169" s="25">
        <v>1</v>
      </c>
      <c r="M169" s="21" t="str" cm="1">
        <f t="array" aca="1" ref="M169" ca="1">_xlfn.TEXTJOIN("",TRUE,IFERROR(MID(B169,ROW(INDIRECT("1:100")),1)+0,""))</f>
        <v>442</v>
      </c>
    </row>
    <row r="170" spans="1:13" ht="192.75" thickBot="1" x14ac:dyDescent="0.3">
      <c r="A170" s="22" t="s">
        <v>3878</v>
      </c>
      <c r="B170" s="23" t="s">
        <v>4315</v>
      </c>
      <c r="C170" s="22" t="s">
        <v>4316</v>
      </c>
      <c r="D170" s="24">
        <v>44644</v>
      </c>
      <c r="E170" s="22" t="s">
        <v>3813</v>
      </c>
      <c r="F170" s="22" t="s">
        <v>3844</v>
      </c>
      <c r="G170" s="22" t="s">
        <v>3843</v>
      </c>
      <c r="H170" s="22" t="s">
        <v>3899</v>
      </c>
      <c r="I170" s="22" t="s">
        <v>4317</v>
      </c>
      <c r="J170" s="22" t="s">
        <v>4318</v>
      </c>
      <c r="K170" s="22" t="s">
        <v>2148</v>
      </c>
      <c r="L170" s="25">
        <v>1</v>
      </c>
      <c r="M170" s="21" t="str" cm="1">
        <f t="array" aca="1" ref="M170" ca="1">_xlfn.TEXTJOIN("",TRUE,IFERROR(MID(B170,ROW(INDIRECT("1:100")),1)+0,""))</f>
        <v>446</v>
      </c>
    </row>
    <row r="171" spans="1:13" ht="154.5" thickBot="1" x14ac:dyDescent="0.3">
      <c r="A171" s="22" t="s">
        <v>3878</v>
      </c>
      <c r="B171" s="23" t="s">
        <v>4365</v>
      </c>
      <c r="C171" s="22" t="s">
        <v>4366</v>
      </c>
      <c r="D171" s="24">
        <v>44685</v>
      </c>
      <c r="E171" s="22" t="s">
        <v>3813</v>
      </c>
      <c r="F171" s="22" t="s">
        <v>3818</v>
      </c>
      <c r="G171" s="22" t="s">
        <v>3844</v>
      </c>
      <c r="H171" s="22" t="s">
        <v>3820</v>
      </c>
      <c r="I171" s="22" t="s">
        <v>4367</v>
      </c>
      <c r="J171" s="22" t="s">
        <v>4368</v>
      </c>
      <c r="K171" s="22" t="s">
        <v>2148</v>
      </c>
      <c r="L171" s="25">
        <v>1</v>
      </c>
      <c r="M171" s="21" t="str" cm="1">
        <f t="array" aca="1" ref="M171" ca="1">_xlfn.TEXTJOIN("",TRUE,IFERROR(MID(B171,ROW(INDIRECT("1:100")),1)+0,""))</f>
        <v>447</v>
      </c>
    </row>
    <row r="172" spans="1:13" ht="39.75" thickBot="1" x14ac:dyDescent="0.3">
      <c r="A172" s="22" t="s">
        <v>3878</v>
      </c>
      <c r="B172" s="23" t="s">
        <v>2742</v>
      </c>
      <c r="C172" s="22" t="s">
        <v>2743</v>
      </c>
      <c r="D172" s="24">
        <v>44644</v>
      </c>
      <c r="E172" s="22" t="s">
        <v>3813</v>
      </c>
      <c r="F172" s="22" t="s">
        <v>3823</v>
      </c>
      <c r="G172" s="22" t="s">
        <v>3843</v>
      </c>
      <c r="H172" s="22" t="s">
        <v>3820</v>
      </c>
      <c r="I172" s="22" t="s">
        <v>4319</v>
      </c>
      <c r="J172" s="22" t="s">
        <v>4320</v>
      </c>
      <c r="K172" s="25">
        <v>2</v>
      </c>
      <c r="L172" s="25">
        <v>1</v>
      </c>
      <c r="M172" s="21" t="str" cm="1">
        <f t="array" aca="1" ref="M172" ca="1">_xlfn.TEXTJOIN("",TRUE,IFERROR(MID(B172,ROW(INDIRECT("1:100")),1)+0,""))</f>
        <v>449</v>
      </c>
    </row>
    <row r="173" spans="1:13" ht="103.5" thickBot="1" x14ac:dyDescent="0.3">
      <c r="A173" s="22" t="s">
        <v>3878</v>
      </c>
      <c r="B173" s="23" t="s">
        <v>3989</v>
      </c>
      <c r="C173" s="22" t="s">
        <v>3990</v>
      </c>
      <c r="D173" s="24">
        <v>44608</v>
      </c>
      <c r="E173" s="22" t="s">
        <v>3813</v>
      </c>
      <c r="F173" s="22" t="s">
        <v>3819</v>
      </c>
      <c r="G173" s="22" t="s">
        <v>3823</v>
      </c>
      <c r="H173" s="22" t="s">
        <v>3856</v>
      </c>
      <c r="I173" s="22" t="s">
        <v>3991</v>
      </c>
      <c r="J173" s="22" t="s">
        <v>3992</v>
      </c>
      <c r="K173" s="25">
        <v>2</v>
      </c>
      <c r="L173" s="25">
        <v>1</v>
      </c>
      <c r="M173" s="21" t="str" cm="1">
        <f t="array" aca="1" ref="M173" ca="1">_xlfn.TEXTJOIN("",TRUE,IFERROR(MID(B173,ROW(INDIRECT("1:100")),1)+0,""))</f>
        <v>451</v>
      </c>
    </row>
    <row r="174" spans="1:13" ht="27" thickBot="1" x14ac:dyDescent="0.3">
      <c r="A174" s="22" t="s">
        <v>3878</v>
      </c>
      <c r="B174" s="23" t="s">
        <v>2737</v>
      </c>
      <c r="C174" s="22" t="s">
        <v>2738</v>
      </c>
      <c r="D174" s="24">
        <v>44644</v>
      </c>
      <c r="E174" s="22" t="s">
        <v>3813</v>
      </c>
      <c r="F174" s="22" t="s">
        <v>3819</v>
      </c>
      <c r="G174" s="22" t="s">
        <v>3861</v>
      </c>
      <c r="H174" s="22" t="s">
        <v>3856</v>
      </c>
      <c r="I174" s="25">
        <v>209102</v>
      </c>
      <c r="J174" s="22" t="s">
        <v>1953</v>
      </c>
      <c r="K174" s="25">
        <v>2</v>
      </c>
      <c r="L174" s="25">
        <v>1</v>
      </c>
      <c r="M174" s="21" t="str" cm="1">
        <f t="array" aca="1" ref="M174" ca="1">_xlfn.TEXTJOIN("",TRUE,IFERROR(MID(B174,ROW(INDIRECT("1:100")),1)+0,""))</f>
        <v>453</v>
      </c>
    </row>
    <row r="175" spans="1:13" ht="65.25" thickBot="1" x14ac:dyDescent="0.3">
      <c r="A175" s="22" t="s">
        <v>3878</v>
      </c>
      <c r="B175" s="23" t="s">
        <v>2698</v>
      </c>
      <c r="C175" s="22" t="s">
        <v>2699</v>
      </c>
      <c r="D175" s="24">
        <v>44637</v>
      </c>
      <c r="E175" s="22" t="s">
        <v>3813</v>
      </c>
      <c r="F175" s="22" t="s">
        <v>3843</v>
      </c>
      <c r="G175" s="22" t="s">
        <v>3908</v>
      </c>
      <c r="H175" s="22" t="s">
        <v>3815</v>
      </c>
      <c r="I175" s="22" t="s">
        <v>4302</v>
      </c>
      <c r="J175" s="22" t="s">
        <v>4303</v>
      </c>
      <c r="K175" s="22" t="s">
        <v>2148</v>
      </c>
      <c r="L175" s="25">
        <v>1</v>
      </c>
      <c r="M175" s="21" t="str" cm="1">
        <f t="array" aca="1" ref="M175" ca="1">_xlfn.TEXTJOIN("",TRUE,IFERROR(MID(B175,ROW(INDIRECT("1:100")),1)+0,""))</f>
        <v>459</v>
      </c>
    </row>
    <row r="176" spans="1:13" ht="15.75" thickBot="1" x14ac:dyDescent="0.3">
      <c r="A176" s="22"/>
      <c r="B176" s="22"/>
      <c r="C176" s="22"/>
      <c r="D176" s="22"/>
      <c r="E176" s="22"/>
      <c r="F176" s="22"/>
      <c r="G176" s="22"/>
      <c r="H176" s="22"/>
      <c r="I176" s="22"/>
      <c r="J176" s="22"/>
      <c r="K176" s="22"/>
      <c r="L176" s="22"/>
    </row>
  </sheetData>
  <sortState xmlns:xlrd2="http://schemas.microsoft.com/office/spreadsheetml/2017/richdata2" ref="A2:M176">
    <sortCondition ref="A2:A176"/>
    <sortCondition ref="M2:M176"/>
  </sortState>
  <hyperlinks>
    <hyperlink ref="B8" r:id="rId1" display="https://bills.nhliberty.org/bills/2022/HB103" xr:uid="{97AB7E07-96E5-409B-8CF6-5472BDE2769B}"/>
    <hyperlink ref="B9" r:id="rId2" display="https://bills.nhliberty.org/bills/2022/HB147" xr:uid="{AC967025-4AED-4961-ABCE-917DF74F1FF8}"/>
    <hyperlink ref="B10" r:id="rId3" display="https://bills.nhliberty.org/bills/2022/HB166" xr:uid="{9446EDD5-B337-4D0C-BDD0-126C80270F26}"/>
    <hyperlink ref="B11" r:id="rId4" display="https://bills.nhliberty.org/bills/2022/HB167" xr:uid="{02C5349A-4103-4A3D-8C56-CA45C66442DA}"/>
    <hyperlink ref="B12" r:id="rId5" display="https://bills.nhliberty.org/bills/2022/HB172" xr:uid="{5EBF9CBC-CC8D-4993-BB3C-F5565CDF4F95}"/>
    <hyperlink ref="B13" r:id="rId6" display="https://bills.nhliberty.org/bills/2022/HB237" xr:uid="{F5D3CF2E-4703-40B9-84F9-CFB7EF1A3F2E}"/>
    <hyperlink ref="B14" r:id="rId7" display="https://bills.nhliberty.org/bills/2022/HB255" xr:uid="{8AC8C6D6-EE82-420E-AC9E-5CD9F6883E28}"/>
    <hyperlink ref="B15" r:id="rId8" display="https://bills.nhliberty.org/bills/2022/HB275" xr:uid="{BAE93787-6EDF-4094-8EE9-89666BCA5D3C}"/>
    <hyperlink ref="B16" r:id="rId9" display="https://bills.nhliberty.org/bills/2022/HB355" xr:uid="{C2A9BFF2-2CED-4234-9630-959FA8D299E6}"/>
    <hyperlink ref="B17" r:id="rId10" display="https://bills.nhliberty.org/bills/2022/HB414" xr:uid="{9F8A1EBA-15C1-43DB-A6EB-C478922E18B1}"/>
    <hyperlink ref="B18" r:id="rId11" display="https://bills.nhliberty.org/bills/2022/HB517" xr:uid="{E0F456CD-54EE-4381-BD4F-BD6BD2DEBBA7}"/>
    <hyperlink ref="B19" r:id="rId12" display="https://bills.nhliberty.org/bills/2022/HB579" xr:uid="{BC3EA05A-C52C-497C-A841-478989F3B522}"/>
    <hyperlink ref="B20" r:id="rId13" display="https://bills.nhliberty.org/bills/2022/HB592" xr:uid="{C5651710-56AE-4004-87A3-C3EAF8064FB4}"/>
    <hyperlink ref="B21" r:id="rId14" display="https://bills.nhliberty.org/bills/2022/HB597" xr:uid="{899F754E-73D2-4BA4-9E96-E0F4DFA5D42A}"/>
    <hyperlink ref="B22" r:id="rId15" display="https://bills.nhliberty.org/bills/2022/HB607" xr:uid="{DF90743C-1467-4070-9A95-AB8C6ADAC3DA}"/>
    <hyperlink ref="B23" r:id="rId16" display="https://bills.nhliberty.org/bills/2022/HB629" xr:uid="{C656AB51-CBEA-496D-B12E-B20AC28E1059}"/>
    <hyperlink ref="B6" r:id="rId17" display="https://bills.nhliberty.org/bills/2022/HB65" xr:uid="{FF9B3362-4AC7-4D1F-BE34-02EA3B50AA11}"/>
    <hyperlink ref="B7" r:id="rId18" display="https://bills.nhliberty.org/bills/2022/HB92" xr:uid="{4B2454CD-BCA0-4E73-94B3-EBC4E9431D44}"/>
    <hyperlink ref="B135" r:id="rId19" display="https://bills.nhliberty.org/bills/2022/SB44" xr:uid="{88F9EE42-3AEF-4906-A336-AD90183AFB1C}"/>
    <hyperlink ref="B136" r:id="rId20" display="https://bills.nhliberty.org/bills/2022/SB92" xr:uid="{672D3B7B-A44F-4D3C-9E72-59DBB5575F10}"/>
    <hyperlink ref="B140" r:id="rId21" display="https://bills.nhliberty.org/bills/2022/SB273" xr:uid="{A83B0063-F61B-4B11-B6CE-D82142EAD5F5}"/>
    <hyperlink ref="B141" r:id="rId22" display="https://bills.nhliberty.org/bills/2022/SB274" xr:uid="{1F7DDA61-3A75-4574-B6AC-2A462F1F504E}"/>
    <hyperlink ref="B142" r:id="rId23" display="https://bills.nhliberty.org/bills/2022/SB280" xr:uid="{29A028D2-3BC9-4114-BDF3-44914CFAF8DD}"/>
    <hyperlink ref="B146" r:id="rId24" display="https://bills.nhliberty.org/bills/2022/SB318" xr:uid="{29B37574-A983-4F0A-867D-A2545F564A7A}"/>
    <hyperlink ref="B150" r:id="rId25" display="https://bills.nhliberty.org/bills/2022/SB338" xr:uid="{60E5D7D2-8F35-4273-9CF4-29E910FCB686}"/>
    <hyperlink ref="B155" r:id="rId26" display="https://bills.nhliberty.org/bills/2022/SB393" xr:uid="{0F07DE08-7190-465B-9C3F-FA7391570A31}"/>
    <hyperlink ref="B158" r:id="rId27" display="https://bills.nhliberty.org/bills/2022/SB404" xr:uid="{E04B84D0-6B61-4A11-9907-8A92F08AEF9F}"/>
    <hyperlink ref="B159" r:id="rId28" display="https://bills.nhliberty.org/bills/2022/SB407" xr:uid="{A2548D7D-9F5A-4D32-95C2-38D8A3BE9FB6}"/>
    <hyperlink ref="B162" r:id="rId29" display="https://bills.nhliberty.org/bills/2022/SB420" xr:uid="{D59F23FD-9732-4966-B0AE-1569E8750CFC}"/>
    <hyperlink ref="B167" r:id="rId30" display="https://bills.nhliberty.org/bills/2022/SB435" xr:uid="{DE09FC08-882C-4D09-A121-D8294173E834}"/>
    <hyperlink ref="B65" r:id="rId31" display="https://bills.nhliberty.org/bills/2022/HB1207" xr:uid="{968068E1-33A6-4F17-9D8E-6223B465650A}"/>
    <hyperlink ref="B66" r:id="rId32" display="https://bills.nhliberty.org/bills/2022/HB1208" xr:uid="{05C1D60C-65B7-4D41-8962-0A567C6445D8}"/>
    <hyperlink ref="B94" r:id="rId33" display="https://bills.nhliberty.org/bills/2022/HB1417" xr:uid="{46AB7B59-B122-4D49-8F9B-0CEDB1D7F121}"/>
    <hyperlink ref="B95" r:id="rId34" display="https://bills.nhliberty.org/bills/2022/HB1419" xr:uid="{945B4C76-DAAE-4EB0-B1C9-5C3193608A6A}"/>
    <hyperlink ref="B103" r:id="rId35" display="https://bills.nhliberty.org/bills/2022/HB1468" xr:uid="{F734D0DC-FBAA-47A2-BEF6-C4CDC280B572}"/>
    <hyperlink ref="B111" r:id="rId36" display="https://bills.nhliberty.org/bills/2022/HB1506" xr:uid="{6F6FBE86-8BC8-4AC9-A58D-3F47C12B6760}"/>
    <hyperlink ref="B114" r:id="rId37" display="https://bills.nhliberty.org/bills/2022/HB1516" xr:uid="{AF60188F-853B-4F1B-B64A-1D08BCE9D7AE}"/>
    <hyperlink ref="B116" r:id="rId38" display="https://bills.nhliberty.org/bills/2022/HB1538" xr:uid="{D52B05C7-F667-4985-B901-15DD066B0793}"/>
    <hyperlink ref="B120" r:id="rId39" display="https://bills.nhliberty.org/bills/2022/HB1587" xr:uid="{50831B67-FE6C-499B-BB60-26C02DBC88D0}"/>
    <hyperlink ref="B121" r:id="rId40" display="https://bills.nhliberty.org/bills/2022/HB1601" xr:uid="{33DC820D-7824-4D75-8D56-373F533BCBAA}"/>
    <hyperlink ref="B124" r:id="rId41" display="https://bills.nhliberty.org/bills/2022/HB1621" xr:uid="{B9F6E6EA-4B35-43DD-BB5F-FFB374513E0F}"/>
    <hyperlink ref="B129" r:id="rId42" display="https://bills.nhliberty.org/bills/2022/HB1657" xr:uid="{BBF1148F-56A1-4A42-8740-BCBDF7A9E2DF}"/>
    <hyperlink ref="B130" r:id="rId43" display="https://bills.nhliberty.org/bills/2022/HB1660" xr:uid="{F9645E50-82B0-4B56-819F-69DB55B30DE1}"/>
    <hyperlink ref="B134" r:id="rId44" display="https://bills.nhliberty.org/bills/2022/HB1684" xr:uid="{99093655-6EE6-44D0-8BA6-276AA2E4C1D9}"/>
    <hyperlink ref="B137" r:id="rId45" display="https://bills.nhliberty.org/bills/2022/SB230" xr:uid="{2400A299-099B-423F-BE87-EC22E7301D81}"/>
    <hyperlink ref="B138" r:id="rId46" display="https://bills.nhliberty.org/bills/2022/SB237" xr:uid="{9D0F3DA6-4F48-45D4-B65A-3B778D202A24}"/>
    <hyperlink ref="B139" r:id="rId47" display="https://bills.nhliberty.org/bills/2022/SB249" xr:uid="{9BD7EB1B-5AC7-4F65-978B-9CFB9589AC67}"/>
    <hyperlink ref="B143" r:id="rId48" display="https://bills.nhliberty.org/bills/2022/SB298" xr:uid="{44EB4A7A-3F46-4F76-9EFF-86548A2F7863}"/>
    <hyperlink ref="B144" r:id="rId49" display="https://bills.nhliberty.org/bills/2022/SB304" xr:uid="{F75F34FC-1D59-486E-BFF7-591E65CBF743}"/>
    <hyperlink ref="B147" r:id="rId50" display="https://bills.nhliberty.org/bills/2022/SB319" xr:uid="{D4017DFF-A9B7-4C17-BB1D-C8206D12A78C}"/>
    <hyperlink ref="B163" r:id="rId51" display="https://bills.nhliberty.org/bills/2022/SB422" xr:uid="{661C617D-FD13-4DF1-9FBE-29DA39F5E958}"/>
    <hyperlink ref="B165" r:id="rId52" display="https://bills.nhliberty.org/bills/2022/SB428" xr:uid="{973D98D8-A0E8-4D13-8428-8F7EED1B6007}"/>
    <hyperlink ref="B166" r:id="rId53" display="https://bills.nhliberty.org/bills/2022/SB432" xr:uid="{4DAECA83-6851-486E-8DDC-6617E8122796}"/>
    <hyperlink ref="B173" r:id="rId54" display="https://bills.nhliberty.org/bills/2022/SB451" xr:uid="{E2780EAE-B7D3-4A97-94EB-5F3D83AE506E}"/>
    <hyperlink ref="B160" r:id="rId55" display="https://bills.nhliberty.org/bills/2022/SB410" xr:uid="{2FDED76A-2B05-43F7-94CE-C0865248D6F1}"/>
    <hyperlink ref="B164" r:id="rId56" display="https://bills.nhliberty.org/bills/2022/SB426" xr:uid="{C2129F80-2E87-4C93-A0EC-AFEB7A4CA8AE}"/>
    <hyperlink ref="B2" r:id="rId57" display="https://bills.nhliberty.org/bills/2022/CACR14" xr:uid="{240D385E-382E-42C6-AB61-3727B968C1FF}"/>
    <hyperlink ref="B25" r:id="rId58" display="https://bills.nhliberty.org/bills/2022/HB1011" xr:uid="{22EF862B-DC44-45DA-8165-11318604021C}"/>
    <hyperlink ref="B28" r:id="rId59" display="https://bills.nhliberty.org/bills/2022/HB1021" xr:uid="{FFE683FF-7B89-48A7-9E68-E056C94676D7}"/>
    <hyperlink ref="B30" r:id="rId60" display="https://bills.nhliberty.org/bills/2022/HB1031" xr:uid="{22536AD1-901D-436A-8E12-B98470805F3D}"/>
    <hyperlink ref="B36" r:id="rId61" display="https://bills.nhliberty.org/bills/2022/HB1059" xr:uid="{39F0F6B1-6B1E-48FC-9F20-0F267220B9A8}"/>
    <hyperlink ref="B56" r:id="rId62" display="https://bills.nhliberty.org/bills/2022/HB1138" xr:uid="{A82B885A-AE76-432E-B032-17C77C7B91EB}"/>
    <hyperlink ref="B57" r:id="rId63" display="https://bills.nhliberty.org/bills/2022/HB1151" xr:uid="{F9C859E8-2178-45AA-8EFB-9A14E95F3AB4}"/>
    <hyperlink ref="B61" r:id="rId64" display="https://bills.nhliberty.org/bills/2022/HB1175" xr:uid="{E8732406-4575-46AF-9769-994678EE649A}"/>
    <hyperlink ref="B67" r:id="rId65" display="https://bills.nhliberty.org/bills/2022/HB1216" xr:uid="{F5881C1A-1035-4D06-B18B-892FC320F276}"/>
    <hyperlink ref="B75" r:id="rId66" display="https://bills.nhliberty.org/bills/2022/HB1282" xr:uid="{8D0E18B8-9421-4DE5-BA0B-C7C8B81F1464}"/>
    <hyperlink ref="B79" r:id="rId67" display="https://bills.nhliberty.org/bills/2022/HB1299" xr:uid="{FE3F04E3-2C04-4515-BF8D-B5A02CE7A811}"/>
    <hyperlink ref="B88" r:id="rId68" display="https://bills.nhliberty.org/bills/2022/HB1385" xr:uid="{2E031360-945F-4716-812C-8662BD8BD5BE}"/>
    <hyperlink ref="B91" r:id="rId69" display="https://bills.nhliberty.org/bills/2022/HB1408" xr:uid="{4D21288B-6ECC-4534-9F4E-CA86FECB4E7B}"/>
    <hyperlink ref="B92" r:id="rId70" display="https://bills.nhliberty.org/bills/2022/HB1411" xr:uid="{08BF4E69-18E4-446E-8EB2-EDB8988CB86E}"/>
    <hyperlink ref="B126" r:id="rId71" display="https://bills.nhliberty.org/bills/2022/HB1636" xr:uid="{21A27B88-1B39-419D-AA9A-9078B1436A0B}"/>
    <hyperlink ref="B3" r:id="rId72" display="https://bills.nhliberty.org/bills/2022/CACR20" xr:uid="{3B6801FE-723E-43A1-8527-003082490B1E}"/>
    <hyperlink ref="B4" r:id="rId73" display="https://bills.nhliberty.org/bills/2022/CACR34" xr:uid="{15B4002D-4309-4A64-9ABB-2FD68D14169F}"/>
    <hyperlink ref="B5" r:id="rId74" display="https://bills.nhliberty.org/bills/2022/CACR35" xr:uid="{20733209-E7A6-4F64-9014-CAAD7A1CCD34}"/>
    <hyperlink ref="B24" r:id="rId75" display="https://bills.nhliberty.org/bills/2022/HB1007" xr:uid="{27EB3EC2-204D-4D5F-BF14-A45700084135}"/>
    <hyperlink ref="B26" r:id="rId76" display="https://bills.nhliberty.org/bills/2022/HB1014" xr:uid="{FF0EDB69-C6ED-4834-A260-9594573E24B6}"/>
    <hyperlink ref="B27" r:id="rId77" display="https://bills.nhliberty.org/bills/2022/HB1017" xr:uid="{E906C967-18C5-47F4-AFA5-316399245600}"/>
    <hyperlink ref="B29" r:id="rId78" display="https://bills.nhliberty.org/bills/2022/HB1022" xr:uid="{5F072BCC-D00C-4003-97A4-20D83AB72BCD}"/>
    <hyperlink ref="B31" r:id="rId79" display="https://bills.nhliberty.org/bills/2022/HB1033" xr:uid="{349BFF4B-4CF1-4B16-AE1B-B52F8FA2191A}"/>
    <hyperlink ref="B32" r:id="rId80" display="https://bills.nhliberty.org/bills/2022/HB1041" xr:uid="{76EE15BF-6D59-4BEB-B181-FD17F17FE9C2}"/>
    <hyperlink ref="B33" r:id="rId81" display="https://bills.nhliberty.org/bills/2022/HB1044" xr:uid="{7C7DAA2A-0263-4544-96CA-82C89F6506D4}"/>
    <hyperlink ref="B35" r:id="rId82" display="https://bills.nhliberty.org/bills/2022/HB1053" xr:uid="{0CF0C044-E31E-4CF0-B1DB-BB277641263E}"/>
    <hyperlink ref="B37" r:id="rId83" display="https://bills.nhliberty.org/bills/2022/HB1065" xr:uid="{711DF492-2A94-4B42-9C4E-FFA05EA7754D}"/>
    <hyperlink ref="B38" r:id="rId84" display="https://bills.nhliberty.org/bills/2022/HB1070" xr:uid="{A8D0AA36-1E7D-4DB8-B3AC-3AA2790A3CB3}"/>
    <hyperlink ref="B39" r:id="rId85" display="https://bills.nhliberty.org/bills/2022/HB1076" xr:uid="{B8DE55CA-4715-4E52-9616-5E889299CA5F}"/>
    <hyperlink ref="B40" r:id="rId86" display="https://bills.nhliberty.org/bills/2022/HB1081" xr:uid="{2785A338-A8D7-4D27-8CB4-FADE4D620E41}"/>
    <hyperlink ref="B41" r:id="rId87" display="https://bills.nhliberty.org/bills/2022/HB1082" xr:uid="{817DB879-45C4-47CF-9720-21D66FCFB447}"/>
    <hyperlink ref="B42" r:id="rId88" display="https://bills.nhliberty.org/bills/2022/HB1087" xr:uid="{5A287166-626D-47EE-8B25-88F9E839ED44}"/>
    <hyperlink ref="B43" r:id="rId89" display="https://bills.nhliberty.org/bills/2022/HB1088" xr:uid="{6524F860-6396-4711-9F41-09928810A926}"/>
    <hyperlink ref="B44" r:id="rId90" display="https://bills.nhliberty.org/bills/2022/HB1089" xr:uid="{31259223-957A-4FF6-9B35-3F7A1A57D80F}"/>
    <hyperlink ref="B45" r:id="rId91" display="https://bills.nhliberty.org/bills/2022/HB1094" xr:uid="{7F10E599-DC58-4E2A-ACA3-78BB2CBF11BE}"/>
    <hyperlink ref="B46" r:id="rId92" display="https://bills.nhliberty.org/bills/2022/HB1096" xr:uid="{4B2091B0-7B1A-45A0-B5E8-C9176C8BC8E3}"/>
    <hyperlink ref="B48" r:id="rId93" display="https://bills.nhliberty.org/bills/2022/HB1101" xr:uid="{593B4C37-F3CE-477E-AD11-F3B926C1BFA4}"/>
    <hyperlink ref="B49" r:id="rId94" display="https://bills.nhliberty.org/bills/2022/HB1114" xr:uid="{34890EB7-C312-458B-9C77-3578CBB65D1F}"/>
    <hyperlink ref="B50" r:id="rId95" display="https://bills.nhliberty.org/bills/2022/HB1115" xr:uid="{C7465662-5E1D-4A12-AEA7-E24979E932F5}"/>
    <hyperlink ref="B51" r:id="rId96" display="https://bills.nhliberty.org/bills/2022/HB1117" xr:uid="{3C3DE360-F3A4-4C32-BCCE-726E082D5EAC}"/>
    <hyperlink ref="B52" r:id="rId97" display="https://bills.nhliberty.org/bills/2022/HB1119" xr:uid="{34CE9FC2-214A-4AEA-85B7-B574A617AAD7}"/>
    <hyperlink ref="B53" r:id="rId98" display="https://bills.nhliberty.org/bills/2022/HB1120" xr:uid="{D8108533-F040-4212-9CBB-C1B434FE5574}"/>
    <hyperlink ref="B54" r:id="rId99" display="https://bills.nhliberty.org/bills/2022/HB1131" xr:uid="{0E637D51-2787-4CA5-AACA-0C0C83B15258}"/>
    <hyperlink ref="B55" r:id="rId100" display="https://bills.nhliberty.org/bills/2022/HB1132" xr:uid="{11264453-5FA3-4FCD-8B3B-17068154FF1C}"/>
    <hyperlink ref="B58" r:id="rId101" display="https://bills.nhliberty.org/bills/2022/HB1165" xr:uid="{7C9BA2E3-ABB9-49ED-ACFA-D2CB9581BAB8}"/>
    <hyperlink ref="B59" r:id="rId102" display="https://bills.nhliberty.org/bills/2022/HB1171" xr:uid="{448DDAF7-1C90-4E95-94A2-7A989728E070}"/>
    <hyperlink ref="B60" r:id="rId103" display="https://bills.nhliberty.org/bills/2022/HB1172" xr:uid="{C86024EB-7361-420B-BAA1-4716DF926D03}"/>
    <hyperlink ref="B62" r:id="rId104" display="https://bills.nhliberty.org/bills/2022/HB1177" xr:uid="{DDB4037A-8C2C-4360-A59E-27D0C2801EFA}"/>
    <hyperlink ref="B63" r:id="rId105" display="https://bills.nhliberty.org/bills/2022/HB1178" xr:uid="{B4E09B26-B3A5-4BD8-B081-6D8A7C17B58E}"/>
    <hyperlink ref="B64" r:id="rId106" display="https://bills.nhliberty.org/bills/2022/HB1194" xr:uid="{82D067C7-AC46-40A0-8054-CB6FC86133E2}"/>
    <hyperlink ref="B68" r:id="rId107" display="https://bills.nhliberty.org/bills/2022/HB1221" xr:uid="{DC6D04DC-AA88-4B02-A76B-6315E8A0DA60}"/>
    <hyperlink ref="B69" r:id="rId108" display="https://bills.nhliberty.org/bills/2022/HB1227" xr:uid="{189A02EB-E747-47C0-8A7E-F0C5BEA1A73C}"/>
    <hyperlink ref="B70" r:id="rId109" display="https://bills.nhliberty.org/bills/2022/HB1241" xr:uid="{DA188205-FFCA-4A85-8522-77213FA24762}"/>
    <hyperlink ref="B71" r:id="rId110" display="https://bills.nhliberty.org/bills/2022/HB1251" xr:uid="{E8F78C01-1E48-479E-8082-7B5CD47891D5}"/>
    <hyperlink ref="B72" r:id="rId111" display="https://bills.nhliberty.org/bills/2022/HB1266" xr:uid="{C5F80EA0-02CD-45E2-B553-7E10CA573880}"/>
    <hyperlink ref="B73" r:id="rId112" display="https://bills.nhliberty.org/bills/2022/HB1268" xr:uid="{265FFE14-CAA3-49FA-8890-79524CEB5B49}"/>
    <hyperlink ref="B74" r:id="rId113" display="https://bills.nhliberty.org/bills/2022/HB1280" xr:uid="{FAD49EE6-8580-4C4C-868C-96807FDC1088}"/>
    <hyperlink ref="B76" r:id="rId114" display="https://bills.nhliberty.org/bills/2022/HB1283" xr:uid="{2561DD40-8767-4CB4-9590-B122B23C8F49}"/>
    <hyperlink ref="B77" r:id="rId115" display="https://bills.nhliberty.org/bills/2022/HB1291" xr:uid="{75591431-4823-40F2-A020-0A3F94977F2E}"/>
    <hyperlink ref="B78" r:id="rId116" display="https://bills.nhliberty.org/bills/2022/HB1296" xr:uid="{02F939F4-6EBB-4415-ACE5-2CBBD68BC069}"/>
    <hyperlink ref="B80" r:id="rId117" display="https://bills.nhliberty.org/bills/2022/HB1302" xr:uid="{01451A31-05BF-44A1-83DA-1BAAA76A6DA8}"/>
    <hyperlink ref="B81" r:id="rId118" display="https://bills.nhliberty.org/bills/2022/HB1317" xr:uid="{BE8E6C66-EF9D-41C1-9EA8-265CA63E20F7}"/>
    <hyperlink ref="B82" r:id="rId119" display="https://bills.nhliberty.org/bills/2022/HB1330" xr:uid="{B12645F8-A26E-4D7B-B6BF-3610BFCE0772}"/>
    <hyperlink ref="B83" r:id="rId120" display="https://bills.nhliberty.org/bills/2022/HB1332" xr:uid="{ADCFAE48-7F27-43E8-8026-88890C0A361F}"/>
    <hyperlink ref="B84" r:id="rId121" display="https://bills.nhliberty.org/bills/2022/HB1347" xr:uid="{660EAE19-B17E-4C8D-AAEF-4C5329211244}"/>
    <hyperlink ref="B86" r:id="rId122" display="https://bills.nhliberty.org/bills/2022/HB1361" xr:uid="{453C4E21-6B6A-461C-9BC4-D13F9E4EF83A}"/>
    <hyperlink ref="B87" r:id="rId123" display="https://bills.nhliberty.org/bills/2022/HB1380" xr:uid="{807D8F1B-4069-409D-8873-B7E492ABF8B3}"/>
    <hyperlink ref="B89" r:id="rId124" display="https://bills.nhliberty.org/bills/2022/HB1393" xr:uid="{72F7DD2B-53C7-4327-AFF2-EC52142856C3}"/>
    <hyperlink ref="B90" r:id="rId125" display="https://bills.nhliberty.org/bills/2022/HB1401" xr:uid="{55FA14A1-DF51-4A7C-AA8C-BC3FC9D3021A}"/>
    <hyperlink ref="B93" r:id="rId126" display="https://bills.nhliberty.org/bills/2022/HB1413" xr:uid="{2FDBD522-2188-49BF-8523-FF9C38DF374C}"/>
    <hyperlink ref="B96" r:id="rId127" display="https://bills.nhliberty.org/bills/2022/HB1424" xr:uid="{E42D127B-127B-4D7F-BC8C-14DEF3020585}"/>
    <hyperlink ref="B97" r:id="rId128" display="https://bills.nhliberty.org/bills/2022/HB1425" xr:uid="{8FD95895-335F-48D4-AD3B-CC45519E99A6}"/>
    <hyperlink ref="B98" r:id="rId129" display="https://bills.nhliberty.org/bills/2022/HB1432" xr:uid="{5B16A5E0-E833-4DAB-9D18-2D74D2A2C446}"/>
    <hyperlink ref="B99" r:id="rId130" display="https://bills.nhliberty.org/bills/2022/HB1434" xr:uid="{DD548ACA-4226-450A-AE3F-E2665DF1C01E}"/>
    <hyperlink ref="B100" r:id="rId131" display="https://bills.nhliberty.org/bills/2022/HB1455" xr:uid="{C64CBFB8-0534-4C12-84C9-A1777114E2C2}"/>
    <hyperlink ref="B104" r:id="rId132" display="https://bills.nhliberty.org/bills/2022/HB1472" xr:uid="{C6295B08-D72F-4BE4-959E-74042119B362}"/>
    <hyperlink ref="B105" r:id="rId133" display="https://bills.nhliberty.org/bills/2022/HB1476" xr:uid="{BBCD96FE-82D0-4E3D-8FEF-36FD4D33C149}"/>
    <hyperlink ref="B106" r:id="rId134" display="https://bills.nhliberty.org/bills/2022/HB1478" xr:uid="{7E74F5F1-B6BB-40D3-8D98-B39DFC3F5026}"/>
    <hyperlink ref="B107" r:id="rId135" display="https://bills.nhliberty.org/bills/2022/HB1481" xr:uid="{36C33507-3E24-4310-AB50-F3EC35F36F18}"/>
    <hyperlink ref="B109" r:id="rId136" display="https://bills.nhliberty.org/bills/2022/HB1490" xr:uid="{9DEDE24D-C775-4E46-B4AF-42828B82B1C0}"/>
    <hyperlink ref="B110" r:id="rId137" display="https://bills.nhliberty.org/bills/2022/HB1495" xr:uid="{0EF5F3F6-6BAA-47D2-9189-1F3D89A120A4}"/>
    <hyperlink ref="B112" r:id="rId138" display="https://bills.nhliberty.org/bills/2022/HB1508" xr:uid="{8036527C-44B3-4B12-BFFD-788EE682A875}"/>
    <hyperlink ref="B113" r:id="rId139" display="https://bills.nhliberty.org/bills/2022/HB1514" xr:uid="{90DA2F63-DF28-4872-AECA-61BE2B23D6AE}"/>
    <hyperlink ref="B115" r:id="rId140" display="https://bills.nhliberty.org/bills/2022/HB1524" xr:uid="{209269F1-6A84-42DD-A8B8-F53CE2331645}"/>
    <hyperlink ref="B117" r:id="rId141" display="https://bills.nhliberty.org/bills/2022/HB1560" xr:uid="{8BA0829A-B38B-4D81-B5C5-DB7EF5CE22C7}"/>
    <hyperlink ref="B118" r:id="rId142" display="https://bills.nhliberty.org/bills/2022/HB1564" xr:uid="{AD59AF52-6F74-4AF0-B899-4919181A49EA}"/>
    <hyperlink ref="B125" r:id="rId143" display="https://bills.nhliberty.org/bills/2022/HB1625" xr:uid="{BA02A6A5-7471-431F-B97D-6CEC14AB172D}"/>
    <hyperlink ref="B127" r:id="rId144" display="https://bills.nhliberty.org/bills/2022/HB1639" xr:uid="{53F684EC-6305-4CEC-9B45-AD5C90652E9D}"/>
    <hyperlink ref="B131" r:id="rId145" display="https://bills.nhliberty.org/bills/2022/HB1668" xr:uid="{42779CBA-ED94-43EB-B562-7CAC717025F4}"/>
    <hyperlink ref="B133" r:id="rId146" display="https://bills.nhliberty.org/bills/2022/HB1683" xr:uid="{AB0FB114-713F-41C5-B138-CBE11A89BD7F}"/>
    <hyperlink ref="B148" r:id="rId147" display="https://bills.nhliberty.org/bills/2022/SB324" xr:uid="{C7CCBE6C-0ED3-4BEE-890C-DC4D01BAFE48}"/>
    <hyperlink ref="B151" r:id="rId148" display="https://bills.nhliberty.org/bills/2022/SB340" xr:uid="{215A6B24-3B61-4063-9549-F5176F7D303E}"/>
    <hyperlink ref="B153" r:id="rId149" display="https://bills.nhliberty.org/bills/2022/SB369" xr:uid="{01984ABC-B90B-4E9C-8B27-B9C116E3A768}"/>
    <hyperlink ref="B156" r:id="rId150" display="https://bills.nhliberty.org/bills/2022/SB400" xr:uid="{3F8A3E78-F40E-4D8D-888F-28E806FEC732}"/>
    <hyperlink ref="B168" r:id="rId151" display="https://bills.nhliberty.org/bills/2022/SB437" xr:uid="{26015889-8A04-4DD4-87B6-2F2EA7FC543E}"/>
    <hyperlink ref="B175" r:id="rId152" display="https://bills.nhliberty.org/bills/2022/SB459" xr:uid="{5D661BD5-18A4-4ADA-B0AE-A079BB3489A3}"/>
    <hyperlink ref="B154" r:id="rId153" display="https://bills.nhliberty.org/bills/2022/SB382" xr:uid="{F02A50B2-08BF-4F31-A0C2-52BCA5FAB694}"/>
    <hyperlink ref="B157" r:id="rId154" display="https://bills.nhliberty.org/bills/2022/SB403" xr:uid="{B9D42973-D37C-45A5-A454-8A8EC2CBFE18}"/>
    <hyperlink ref="B161" r:id="rId155" display="https://bills.nhliberty.org/bills/2022/SB415" xr:uid="{911E5B1E-0795-47B5-9E6F-AB216D6F19E1}"/>
    <hyperlink ref="B170" r:id="rId156" display="https://bills.nhliberty.org/bills/2022/SB446" xr:uid="{C8B402FE-0891-4D2D-BC1E-886CC285E8C1}"/>
    <hyperlink ref="B172" r:id="rId157" display="https://bills.nhliberty.org/bills/2022/SB449" xr:uid="{0CF25F02-6D49-4F27-9260-BABFA31E00E7}"/>
    <hyperlink ref="B174" r:id="rId158" display="https://bills.nhliberty.org/bills/2022/SB453" xr:uid="{082EB9DF-B719-448B-8BBB-7D05F12E4B8F}"/>
    <hyperlink ref="B85" r:id="rId159" display="https://bills.nhliberty.org/bills/2022/HB1349" xr:uid="{D1D9C253-22CB-4C0E-B358-2D8EEE857C5C}"/>
    <hyperlink ref="B101" r:id="rId160" display="https://bills.nhliberty.org/bills/2022/HB1462" xr:uid="{EF60B8E1-D2F0-48D5-B080-E4C63A6E65E9}"/>
    <hyperlink ref="B128" r:id="rId161" display="https://bills.nhliberty.org/bills/2022/HB1642" xr:uid="{30405CAB-4262-4172-9F05-C60D775D85BB}"/>
    <hyperlink ref="B132" r:id="rId162" display="https://bills.nhliberty.org/bills/2022/HB1682" xr:uid="{5ECDA4FC-45DE-49E7-889D-7A6F4413D7FF}"/>
    <hyperlink ref="B169" r:id="rId163" display="https://bills.nhliberty.org/bills/2022/SB442" xr:uid="{193DC0FA-6277-4769-A626-44C04DCA7347}"/>
    <hyperlink ref="B34" r:id="rId164" display="https://bills.nhliberty.org/bills/2022/HB1052" xr:uid="{9DD23185-C0B0-46F4-BA3B-E2F0177A709F}"/>
    <hyperlink ref="B145" r:id="rId165" display="https://bills.nhliberty.org/bills/2022/SB306" xr:uid="{A0ED2688-9643-485F-B789-9D94390B4397}"/>
    <hyperlink ref="B119" r:id="rId166" display="https://bills.nhliberty.org/bills/2022/HB1584" xr:uid="{836B0401-1550-4D92-8A18-2B2D787C5581}"/>
    <hyperlink ref="B123" r:id="rId167" display="https://bills.nhliberty.org/bills/2022/HB1613" xr:uid="{4FB5C65C-5650-457D-9156-D71323D1EDE4}"/>
    <hyperlink ref="B47" r:id="rId168" display="https://bills.nhliberty.org/bills/2022/HB1099" xr:uid="{D84BB15B-BF70-4D97-B2B9-85DC1375CA8A}"/>
    <hyperlink ref="B122" r:id="rId169" display="https://bills.nhliberty.org/bills/2022/HB1606" xr:uid="{AB889DE1-8A37-43CA-8E6E-6DC97EFED08A}"/>
    <hyperlink ref="B149" r:id="rId170" display="https://bills.nhliberty.org/bills/2022/SB329" xr:uid="{463C7A94-CC64-48FE-87D2-E5D6C9038E42}"/>
    <hyperlink ref="B152" r:id="rId171" display="https://bills.nhliberty.org/bills/2022/SB345" xr:uid="{20DDB198-8585-4D59-BB28-6026DED29422}"/>
    <hyperlink ref="B171" r:id="rId172" display="https://bills.nhliberty.org/bills/2022/SB447" xr:uid="{5B87DDFB-9E31-407C-A7BE-47B90DB1672B}"/>
    <hyperlink ref="B102" r:id="rId173" display="https://bills.nhliberty.org/bills/2022/HB1466" xr:uid="{7C904826-112D-4604-85EA-4C667CE986DA}"/>
    <hyperlink ref="B108" r:id="rId174" display="https://bills.nhliberty.org/bills/2022/HB1487" xr:uid="{7EBA3514-727A-45B4-89BE-1FD076CD0B8E}"/>
  </hyperlinks>
  <pageMargins left="0.7" right="0.7" top="0.75" bottom="0.75" header="0.3" footer="0.3"/>
  <pageSetup orientation="portrait" verticalDpi="0" r:id="rId1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232E-245F-4301-85B4-266EF5749C73}">
  <dimension ref="A1:C16"/>
  <sheetViews>
    <sheetView workbookViewId="0">
      <selection activeCell="H12" sqref="H12"/>
    </sheetView>
  </sheetViews>
  <sheetFormatPr defaultRowHeight="15" x14ac:dyDescent="0.25"/>
  <sheetData>
    <row r="1" spans="1:3" x14ac:dyDescent="0.25">
      <c r="A1" t="s">
        <v>2764</v>
      </c>
      <c r="B1" t="s">
        <v>2765</v>
      </c>
      <c r="C1" t="s">
        <v>2766</v>
      </c>
    </row>
    <row r="2" spans="1:3" x14ac:dyDescent="0.25">
      <c r="A2" t="s">
        <v>31</v>
      </c>
      <c r="B2">
        <f>COUNTIF(House!W:W,A2)</f>
        <v>11</v>
      </c>
      <c r="C2">
        <f>COUNTIF(Senate!W:W,A2)</f>
        <v>0</v>
      </c>
    </row>
    <row r="3" spans="1:3" x14ac:dyDescent="0.25">
      <c r="A3" t="s">
        <v>37</v>
      </c>
      <c r="B3">
        <f>COUNTIF(House!W:W,A3)</f>
        <v>33</v>
      </c>
      <c r="C3">
        <f>COUNTIF(Senate!W:W,A3)</f>
        <v>0</v>
      </c>
    </row>
    <row r="4" spans="1:3" x14ac:dyDescent="0.25">
      <c r="A4" t="s">
        <v>195</v>
      </c>
      <c r="B4">
        <f>COUNTIF(House!W:W,A4)</f>
        <v>31</v>
      </c>
      <c r="C4">
        <f>COUNTIF(Senate!W:W,A4)</f>
        <v>0</v>
      </c>
    </row>
    <row r="5" spans="1:3" x14ac:dyDescent="0.25">
      <c r="A5" t="s">
        <v>377</v>
      </c>
      <c r="B5">
        <f>COUNTIF(House!W:W,A5)</f>
        <v>39</v>
      </c>
      <c r="C5">
        <f>COUNTIF(Senate!W:W,A5)</f>
        <v>0</v>
      </c>
    </row>
    <row r="6" spans="1:3" x14ac:dyDescent="0.25">
      <c r="A6" t="s">
        <v>580</v>
      </c>
      <c r="B6">
        <f>COUNTIF(House!W:W,A6)</f>
        <v>44</v>
      </c>
      <c r="C6">
        <f>COUNTIF(Senate!W:W,A6)</f>
        <v>1</v>
      </c>
    </row>
    <row r="7" spans="1:3" x14ac:dyDescent="0.25">
      <c r="A7" t="s">
        <v>804</v>
      </c>
      <c r="B7">
        <f>COUNTIF(House!W:W,A7)</f>
        <v>15</v>
      </c>
      <c r="C7">
        <f>COUNTIF(Senate!W:W,A7)</f>
        <v>4</v>
      </c>
    </row>
    <row r="8" spans="1:3" x14ac:dyDescent="0.25">
      <c r="A8" t="s">
        <v>889</v>
      </c>
      <c r="B8">
        <f>COUNTIF(House!W:W,A8)</f>
        <v>15</v>
      </c>
      <c r="C8">
        <f>COUNTIF(Senate!W:W,A8)</f>
        <v>6</v>
      </c>
    </row>
    <row r="9" spans="1:3" x14ac:dyDescent="0.25">
      <c r="A9" t="s">
        <v>971</v>
      </c>
      <c r="B9">
        <f>COUNTIF(House!W:W,A9)</f>
        <v>2</v>
      </c>
      <c r="C9">
        <f>COUNTIF(Senate!W:W,A9)</f>
        <v>3</v>
      </c>
    </row>
    <row r="10" spans="1:3" x14ac:dyDescent="0.25">
      <c r="A10" t="s">
        <v>1023</v>
      </c>
      <c r="B10">
        <f>COUNTIF(House!W:W,A10)</f>
        <v>3</v>
      </c>
      <c r="C10">
        <f>COUNTIF(Senate!W:W,A10)</f>
        <v>0</v>
      </c>
    </row>
    <row r="11" spans="1:3" x14ac:dyDescent="0.25">
      <c r="A11" t="s">
        <v>2767</v>
      </c>
      <c r="B11">
        <f>COUNTIF(House!W:W,A11)</f>
        <v>0</v>
      </c>
      <c r="C11">
        <f>COUNTIF(Senate!W:W,A11)</f>
        <v>0</v>
      </c>
    </row>
    <row r="12" spans="1:3" x14ac:dyDescent="0.25">
      <c r="A12" t="s">
        <v>1015</v>
      </c>
      <c r="B12">
        <f>COUNTIF(House!W:W,A12)</f>
        <v>7</v>
      </c>
      <c r="C12">
        <f>COUNTIF(Senate!W:W,A12)</f>
        <v>0</v>
      </c>
    </row>
    <row r="13" spans="1:3" x14ac:dyDescent="0.25">
      <c r="A13" t="s">
        <v>1158</v>
      </c>
      <c r="B13">
        <f>COUNTIF(House!W:W,A13)</f>
        <v>21</v>
      </c>
      <c r="C13">
        <f>COUNTIF(Senate!W:W,A13)</f>
        <v>0</v>
      </c>
    </row>
    <row r="14" spans="1:3" x14ac:dyDescent="0.25">
      <c r="A14" t="s">
        <v>1241</v>
      </c>
      <c r="B14">
        <f>COUNTIF(House!W:W,A14)</f>
        <v>37</v>
      </c>
      <c r="C14">
        <f>COUNTIF(Senate!W:W,A14)</f>
        <v>1</v>
      </c>
    </row>
    <row r="15" spans="1:3" x14ac:dyDescent="0.25">
      <c r="A15" t="s">
        <v>1398</v>
      </c>
      <c r="B15">
        <f>COUNTIF(House!W:W,A15)</f>
        <v>102</v>
      </c>
      <c r="C15">
        <f>COUNTIF(Senate!W:W,A15)</f>
        <v>9</v>
      </c>
    </row>
    <row r="16" spans="1:3" x14ac:dyDescent="0.25">
      <c r="A16" t="s">
        <v>885</v>
      </c>
      <c r="B16">
        <f>COUNTIF(House!W:W,A16)</f>
        <v>32</v>
      </c>
      <c r="C16">
        <f>COUNTIF(Senate!W:W,A16)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DEDB-9738-41BC-8577-77329867EC33}">
  <dimension ref="A1:AJ1000"/>
  <sheetViews>
    <sheetView topLeftCell="D1" workbookViewId="0">
      <selection activeCell="N1" sqref="N1:N1048576"/>
    </sheetView>
  </sheetViews>
  <sheetFormatPr defaultRowHeight="15" x14ac:dyDescent="0.25"/>
  <cols>
    <col min="3" max="3" width="20.42578125" customWidth="1"/>
    <col min="8" max="8" width="17.42578125" customWidth="1"/>
    <col min="13" max="13" width="26.5703125" customWidth="1"/>
  </cols>
  <sheetData>
    <row r="1" spans="1:36" s="19" customFormat="1" ht="27" thickBot="1" x14ac:dyDescent="0.3">
      <c r="A1" s="13"/>
      <c r="B1" s="13"/>
      <c r="C1" s="13" t="s">
        <v>1</v>
      </c>
      <c r="D1" s="13" t="s">
        <v>3</v>
      </c>
      <c r="E1" s="12">
        <v>2021</v>
      </c>
      <c r="F1" s="13"/>
      <c r="G1" s="13"/>
      <c r="H1" s="13" t="s">
        <v>1</v>
      </c>
      <c r="I1" s="13" t="s">
        <v>3</v>
      </c>
      <c r="J1" s="12">
        <v>2020</v>
      </c>
      <c r="K1" s="13"/>
      <c r="L1" s="13"/>
      <c r="M1" s="13" t="s">
        <v>1</v>
      </c>
      <c r="N1" s="13" t="s">
        <v>2768</v>
      </c>
      <c r="O1" s="12">
        <v>2019</v>
      </c>
      <c r="P1" s="13"/>
      <c r="Q1" s="13"/>
      <c r="R1" s="13" t="s">
        <v>1</v>
      </c>
      <c r="S1" s="14" t="s">
        <v>2768</v>
      </c>
      <c r="T1" s="15">
        <v>2018</v>
      </c>
      <c r="U1" s="13"/>
      <c r="V1" s="16" t="s">
        <v>1</v>
      </c>
      <c r="W1" s="15" t="s">
        <v>2768</v>
      </c>
      <c r="X1" s="15">
        <v>2017</v>
      </c>
      <c r="Y1" s="13"/>
      <c r="Z1" s="14" t="s">
        <v>1</v>
      </c>
      <c r="AA1" s="15"/>
      <c r="AB1" s="15">
        <v>2016</v>
      </c>
      <c r="AC1" s="13"/>
      <c r="AD1" s="17" t="s">
        <v>1</v>
      </c>
      <c r="AE1" s="15"/>
      <c r="AF1" s="18">
        <v>2015</v>
      </c>
      <c r="AG1" s="13"/>
      <c r="AH1" s="17" t="s">
        <v>1</v>
      </c>
      <c r="AI1" s="15"/>
      <c r="AJ1" s="18">
        <v>2014</v>
      </c>
    </row>
    <row r="2" spans="1:36" ht="32.25" thickBot="1" x14ac:dyDescent="0.3">
      <c r="A2" s="2"/>
      <c r="B2" s="2" t="s">
        <v>2769</v>
      </c>
      <c r="C2" s="3" t="s">
        <v>1891</v>
      </c>
      <c r="D2" s="3" t="s">
        <v>1892</v>
      </c>
      <c r="E2" s="3" t="s">
        <v>377</v>
      </c>
      <c r="F2" s="2"/>
      <c r="G2" s="2" t="s">
        <v>2769</v>
      </c>
      <c r="H2" s="2" t="s">
        <v>1880</v>
      </c>
      <c r="I2" s="2" t="s">
        <v>1882</v>
      </c>
      <c r="J2" s="2" t="s">
        <v>580</v>
      </c>
      <c r="K2" s="2"/>
      <c r="L2" s="2" t="s">
        <v>2769</v>
      </c>
      <c r="M2" s="3" t="s">
        <v>1891</v>
      </c>
      <c r="N2" s="3" t="s">
        <v>1892</v>
      </c>
      <c r="O2" s="3" t="s">
        <v>377</v>
      </c>
      <c r="P2" s="2"/>
      <c r="Q2" s="2" t="s">
        <v>2769</v>
      </c>
      <c r="R2" s="3" t="s">
        <v>1901</v>
      </c>
      <c r="S2" s="3" t="s">
        <v>1902</v>
      </c>
      <c r="T2" s="3" t="s">
        <v>37</v>
      </c>
      <c r="U2" s="2"/>
      <c r="V2" s="4" t="s">
        <v>1891</v>
      </c>
      <c r="W2" s="5" t="s">
        <v>1892</v>
      </c>
      <c r="X2" s="4" t="s">
        <v>31</v>
      </c>
      <c r="Y2" s="2"/>
      <c r="Z2" s="6" t="s">
        <v>1901</v>
      </c>
      <c r="AA2" s="5" t="s">
        <v>1902</v>
      </c>
      <c r="AB2" s="6" t="s">
        <v>31</v>
      </c>
      <c r="AC2" s="7"/>
      <c r="AD2" s="8" t="s">
        <v>2770</v>
      </c>
      <c r="AE2" s="9" t="s">
        <v>258</v>
      </c>
      <c r="AF2" s="8" t="s">
        <v>31</v>
      </c>
      <c r="AG2" s="7"/>
      <c r="AH2" s="8" t="s">
        <v>2770</v>
      </c>
      <c r="AI2" s="9" t="s">
        <v>258</v>
      </c>
      <c r="AJ2" s="8" t="s">
        <v>580</v>
      </c>
    </row>
    <row r="3" spans="1:36" ht="32.25" thickBot="1" x14ac:dyDescent="0.3">
      <c r="A3" s="2"/>
      <c r="B3" s="2" t="s">
        <v>2769</v>
      </c>
      <c r="C3" s="3" t="s">
        <v>1880</v>
      </c>
      <c r="D3" s="3" t="s">
        <v>1882</v>
      </c>
      <c r="E3" s="3" t="s">
        <v>580</v>
      </c>
      <c r="F3" s="2"/>
      <c r="G3" s="2" t="s">
        <v>2769</v>
      </c>
      <c r="H3" s="2" t="s">
        <v>1921</v>
      </c>
      <c r="I3" s="2" t="s">
        <v>1922</v>
      </c>
      <c r="J3" s="2" t="s">
        <v>580</v>
      </c>
      <c r="K3" s="2"/>
      <c r="L3" s="2" t="s">
        <v>2769</v>
      </c>
      <c r="M3" s="3" t="s">
        <v>1880</v>
      </c>
      <c r="N3" s="3" t="s">
        <v>1882</v>
      </c>
      <c r="O3" s="3" t="s">
        <v>377</v>
      </c>
      <c r="P3" s="2"/>
      <c r="Q3" s="2" t="s">
        <v>2769</v>
      </c>
      <c r="R3" s="3" t="s">
        <v>1931</v>
      </c>
      <c r="S3" s="3" t="s">
        <v>1933</v>
      </c>
      <c r="T3" s="3" t="s">
        <v>889</v>
      </c>
      <c r="U3" s="2"/>
      <c r="V3" s="4" t="s">
        <v>2770</v>
      </c>
      <c r="W3" s="5" t="s">
        <v>258</v>
      </c>
      <c r="X3" s="4" t="s">
        <v>31</v>
      </c>
      <c r="Y3" s="2"/>
      <c r="Z3" s="6" t="s">
        <v>2770</v>
      </c>
      <c r="AA3" s="5" t="s">
        <v>258</v>
      </c>
      <c r="AB3" s="6" t="s">
        <v>37</v>
      </c>
      <c r="AC3" s="7"/>
      <c r="AD3" s="8" t="s">
        <v>1901</v>
      </c>
      <c r="AE3" s="9" t="s">
        <v>1902</v>
      </c>
      <c r="AF3" s="8" t="s">
        <v>37</v>
      </c>
      <c r="AG3" s="7"/>
      <c r="AH3" s="8" t="s">
        <v>1891</v>
      </c>
      <c r="AI3" s="9" t="s">
        <v>1892</v>
      </c>
      <c r="AJ3" s="8" t="s">
        <v>889</v>
      </c>
    </row>
    <row r="4" spans="1:36" ht="32.25" thickBot="1" x14ac:dyDescent="0.3">
      <c r="A4" s="2"/>
      <c r="B4" s="2" t="s">
        <v>2769</v>
      </c>
      <c r="C4" s="3" t="s">
        <v>1896</v>
      </c>
      <c r="D4" s="3" t="s">
        <v>1897</v>
      </c>
      <c r="E4" s="3" t="s">
        <v>804</v>
      </c>
      <c r="F4" s="2"/>
      <c r="G4" s="2" t="s">
        <v>2769</v>
      </c>
      <c r="H4" s="2" t="s">
        <v>1931</v>
      </c>
      <c r="I4" s="2" t="s">
        <v>1933</v>
      </c>
      <c r="J4" s="2" t="s">
        <v>804</v>
      </c>
      <c r="K4" s="2"/>
      <c r="L4" s="2" t="s">
        <v>2769</v>
      </c>
      <c r="M4" s="3" t="s">
        <v>1926</v>
      </c>
      <c r="N4" s="3" t="s">
        <v>1608</v>
      </c>
      <c r="O4" s="3" t="s">
        <v>377</v>
      </c>
      <c r="P4" s="2"/>
      <c r="Q4" s="2" t="s">
        <v>2769</v>
      </c>
      <c r="R4" s="3" t="s">
        <v>1942</v>
      </c>
      <c r="S4" s="3" t="s">
        <v>1136</v>
      </c>
      <c r="T4" s="3" t="s">
        <v>971</v>
      </c>
      <c r="U4" s="2"/>
      <c r="V4" s="4" t="s">
        <v>1901</v>
      </c>
      <c r="W4" s="5" t="s">
        <v>1902</v>
      </c>
      <c r="X4" s="4" t="s">
        <v>31</v>
      </c>
      <c r="Y4" s="2"/>
      <c r="Z4" s="6" t="s">
        <v>1896</v>
      </c>
      <c r="AA4" s="5" t="s">
        <v>1897</v>
      </c>
      <c r="AB4" s="6" t="s">
        <v>37</v>
      </c>
      <c r="AC4" s="7"/>
      <c r="AD4" s="8" t="s">
        <v>1896</v>
      </c>
      <c r="AE4" s="9" t="s">
        <v>1897</v>
      </c>
      <c r="AF4" s="8" t="s">
        <v>37</v>
      </c>
      <c r="AG4" s="7"/>
      <c r="AH4" s="8" t="s">
        <v>2771</v>
      </c>
      <c r="AI4" s="9" t="s">
        <v>2772</v>
      </c>
      <c r="AJ4" s="8" t="s">
        <v>889</v>
      </c>
    </row>
    <row r="5" spans="1:36" ht="32.25" thickBot="1" x14ac:dyDescent="0.3">
      <c r="A5" s="2"/>
      <c r="B5" s="2" t="s">
        <v>2769</v>
      </c>
      <c r="C5" s="3" t="s">
        <v>1921</v>
      </c>
      <c r="D5" s="3" t="s">
        <v>1922</v>
      </c>
      <c r="E5" s="3" t="s">
        <v>804</v>
      </c>
      <c r="F5" s="2"/>
      <c r="G5" s="2" t="s">
        <v>2769</v>
      </c>
      <c r="H5" s="2" t="s">
        <v>1886</v>
      </c>
      <c r="I5" s="2" t="s">
        <v>1887</v>
      </c>
      <c r="J5" s="2" t="s">
        <v>804</v>
      </c>
      <c r="K5" s="2"/>
      <c r="L5" s="2" t="s">
        <v>2769</v>
      </c>
      <c r="M5" s="3" t="s">
        <v>1921</v>
      </c>
      <c r="N5" s="3" t="s">
        <v>1922</v>
      </c>
      <c r="O5" s="3" t="s">
        <v>377</v>
      </c>
      <c r="P5" s="2"/>
      <c r="Q5" s="2" t="s">
        <v>2769</v>
      </c>
      <c r="R5" s="3" t="s">
        <v>1937</v>
      </c>
      <c r="S5" s="3" t="s">
        <v>1938</v>
      </c>
      <c r="T5" s="3" t="s">
        <v>1023</v>
      </c>
      <c r="U5" s="2"/>
      <c r="V5" s="4" t="s">
        <v>1886</v>
      </c>
      <c r="W5" s="5" t="s">
        <v>1887</v>
      </c>
      <c r="X5" s="4" t="s">
        <v>37</v>
      </c>
      <c r="Y5" s="2"/>
      <c r="Z5" s="6" t="s">
        <v>2773</v>
      </c>
      <c r="AA5" s="5" t="s">
        <v>2774</v>
      </c>
      <c r="AB5" s="6" t="s">
        <v>377</v>
      </c>
      <c r="AC5" s="7"/>
      <c r="AD5" s="8" t="s">
        <v>1931</v>
      </c>
      <c r="AE5" s="9" t="s">
        <v>1933</v>
      </c>
      <c r="AF5" s="8" t="s">
        <v>37</v>
      </c>
      <c r="AG5" s="7"/>
      <c r="AH5" s="8" t="s">
        <v>1916</v>
      </c>
      <c r="AI5" s="9" t="s">
        <v>1917</v>
      </c>
      <c r="AJ5" s="8" t="s">
        <v>889</v>
      </c>
    </row>
    <row r="6" spans="1:36" ht="32.25" thickBot="1" x14ac:dyDescent="0.3">
      <c r="A6" s="2"/>
      <c r="B6" s="2" t="s">
        <v>2769</v>
      </c>
      <c r="C6" s="3" t="s">
        <v>1916</v>
      </c>
      <c r="D6" s="3" t="s">
        <v>1917</v>
      </c>
      <c r="E6" s="3" t="s">
        <v>804</v>
      </c>
      <c r="F6" s="2"/>
      <c r="G6" s="2" t="s">
        <v>2769</v>
      </c>
      <c r="H6" s="2" t="s">
        <v>1916</v>
      </c>
      <c r="I6" s="2" t="s">
        <v>1917</v>
      </c>
      <c r="J6" s="2" t="s">
        <v>804</v>
      </c>
      <c r="K6" s="2"/>
      <c r="L6" s="2" t="s">
        <v>2769</v>
      </c>
      <c r="M6" s="3" t="s">
        <v>2775</v>
      </c>
      <c r="N6" s="3" t="s">
        <v>2776</v>
      </c>
      <c r="O6" s="3" t="s">
        <v>377</v>
      </c>
      <c r="P6" s="2"/>
      <c r="Q6" s="2" t="s">
        <v>2769</v>
      </c>
      <c r="R6" s="3" t="s">
        <v>1999</v>
      </c>
      <c r="S6" s="3" t="s">
        <v>2000</v>
      </c>
      <c r="T6" s="3" t="s">
        <v>1158</v>
      </c>
      <c r="U6" s="2"/>
      <c r="V6" s="4" t="s">
        <v>1880</v>
      </c>
      <c r="W6" s="5" t="s">
        <v>1882</v>
      </c>
      <c r="X6" s="4" t="s">
        <v>37</v>
      </c>
      <c r="Y6" s="2"/>
      <c r="Z6" s="6" t="s">
        <v>1891</v>
      </c>
      <c r="AA6" s="5" t="s">
        <v>1892</v>
      </c>
      <c r="AB6" s="6" t="s">
        <v>580</v>
      </c>
      <c r="AC6" s="7"/>
      <c r="AD6" s="8" t="s">
        <v>1916</v>
      </c>
      <c r="AE6" s="9" t="s">
        <v>1917</v>
      </c>
      <c r="AF6" s="8" t="s">
        <v>195</v>
      </c>
      <c r="AG6" s="7"/>
      <c r="AH6" s="8" t="s">
        <v>2777</v>
      </c>
      <c r="AI6" s="9" t="s">
        <v>2778</v>
      </c>
      <c r="AJ6" s="8" t="s">
        <v>889</v>
      </c>
    </row>
    <row r="7" spans="1:36" ht="45.75" thickBot="1" x14ac:dyDescent="0.3">
      <c r="A7" s="2"/>
      <c r="B7" s="2" t="s">
        <v>2769</v>
      </c>
      <c r="C7" s="3" t="s">
        <v>1926</v>
      </c>
      <c r="D7" s="3" t="s">
        <v>1608</v>
      </c>
      <c r="E7" s="3" t="s">
        <v>804</v>
      </c>
      <c r="F7" s="2"/>
      <c r="G7" s="2" t="s">
        <v>2769</v>
      </c>
      <c r="H7" s="2" t="s">
        <v>2775</v>
      </c>
      <c r="I7" s="2" t="s">
        <v>2776</v>
      </c>
      <c r="J7" s="2" t="s">
        <v>804</v>
      </c>
      <c r="K7" s="2"/>
      <c r="L7" s="2" t="s">
        <v>2769</v>
      </c>
      <c r="M7" s="3" t="s">
        <v>1886</v>
      </c>
      <c r="N7" s="3" t="s">
        <v>1887</v>
      </c>
      <c r="O7" s="3" t="s">
        <v>580</v>
      </c>
      <c r="P7" s="2"/>
      <c r="Q7" s="2" t="s">
        <v>2769</v>
      </c>
      <c r="R7" s="3" t="s">
        <v>1989</v>
      </c>
      <c r="S7" s="3" t="s">
        <v>1991</v>
      </c>
      <c r="T7" s="3" t="s">
        <v>1398</v>
      </c>
      <c r="U7" s="2"/>
      <c r="V7" s="4" t="s">
        <v>1926</v>
      </c>
      <c r="W7" s="5" t="s">
        <v>1608</v>
      </c>
      <c r="X7" s="4" t="s">
        <v>195</v>
      </c>
      <c r="Y7" s="2"/>
      <c r="Z7" s="6" t="s">
        <v>1931</v>
      </c>
      <c r="AA7" s="5" t="s">
        <v>1933</v>
      </c>
      <c r="AB7" s="6" t="s">
        <v>580</v>
      </c>
      <c r="AC7" s="7"/>
      <c r="AD7" s="8" t="s">
        <v>1891</v>
      </c>
      <c r="AE7" s="9" t="s">
        <v>1892</v>
      </c>
      <c r="AF7" s="8" t="s">
        <v>195</v>
      </c>
      <c r="AG7" s="7"/>
      <c r="AH7" s="8" t="s">
        <v>2773</v>
      </c>
      <c r="AI7" s="9" t="s">
        <v>2774</v>
      </c>
      <c r="AJ7" s="8" t="s">
        <v>971</v>
      </c>
    </row>
    <row r="8" spans="1:36" ht="32.25" thickBot="1" x14ac:dyDescent="0.3">
      <c r="A8" s="2"/>
      <c r="B8" s="2" t="s">
        <v>2769</v>
      </c>
      <c r="C8" s="3" t="s">
        <v>1942</v>
      </c>
      <c r="D8" s="3" t="s">
        <v>1136</v>
      </c>
      <c r="E8" s="3" t="s">
        <v>804</v>
      </c>
      <c r="F8" s="2"/>
      <c r="G8" s="2" t="s">
        <v>2769</v>
      </c>
      <c r="H8" s="2" t="s">
        <v>1942</v>
      </c>
      <c r="I8" s="2" t="s">
        <v>1136</v>
      </c>
      <c r="J8" s="2" t="s">
        <v>889</v>
      </c>
      <c r="K8" s="2"/>
      <c r="L8" s="2" t="s">
        <v>2769</v>
      </c>
      <c r="M8" s="3" t="s">
        <v>1916</v>
      </c>
      <c r="N8" s="3" t="s">
        <v>1917</v>
      </c>
      <c r="O8" s="3" t="s">
        <v>580</v>
      </c>
      <c r="P8" s="2"/>
      <c r="Q8" s="2" t="s">
        <v>2769</v>
      </c>
      <c r="R8" s="3" t="s">
        <v>1896</v>
      </c>
      <c r="S8" s="3" t="s">
        <v>1897</v>
      </c>
      <c r="T8" s="3" t="s">
        <v>195</v>
      </c>
      <c r="U8" s="2"/>
      <c r="V8" s="4" t="s">
        <v>1896</v>
      </c>
      <c r="W8" s="5" t="s">
        <v>1897</v>
      </c>
      <c r="X8" s="4" t="s">
        <v>195</v>
      </c>
      <c r="Y8" s="2"/>
      <c r="Z8" s="6" t="s">
        <v>2779</v>
      </c>
      <c r="AA8" s="5" t="s">
        <v>2780</v>
      </c>
      <c r="AB8" s="6" t="s">
        <v>804</v>
      </c>
      <c r="AC8" s="7"/>
      <c r="AD8" s="8" t="s">
        <v>2773</v>
      </c>
      <c r="AE8" s="9" t="s">
        <v>2774</v>
      </c>
      <c r="AF8" s="8" t="s">
        <v>195</v>
      </c>
      <c r="AG8" s="7"/>
      <c r="AH8" s="8" t="s">
        <v>1942</v>
      </c>
      <c r="AI8" s="9" t="s">
        <v>1136</v>
      </c>
      <c r="AJ8" s="8" t="s">
        <v>1023</v>
      </c>
    </row>
    <row r="9" spans="1:36" ht="32.25" thickBot="1" x14ac:dyDescent="0.3">
      <c r="A9" s="2"/>
      <c r="B9" s="2" t="s">
        <v>2769</v>
      </c>
      <c r="C9" s="3" t="s">
        <v>1901</v>
      </c>
      <c r="D9" s="3" t="s">
        <v>1902</v>
      </c>
      <c r="E9" s="3" t="s">
        <v>804</v>
      </c>
      <c r="F9" s="2"/>
      <c r="G9" s="2" t="s">
        <v>2769</v>
      </c>
      <c r="H9" s="2" t="s">
        <v>1937</v>
      </c>
      <c r="I9" s="2" t="s">
        <v>1938</v>
      </c>
      <c r="J9" s="2" t="s">
        <v>889</v>
      </c>
      <c r="K9" s="2"/>
      <c r="L9" s="2" t="s">
        <v>2769</v>
      </c>
      <c r="M9" s="3" t="s">
        <v>1937</v>
      </c>
      <c r="N9" s="3" t="s">
        <v>1938</v>
      </c>
      <c r="O9" s="3" t="s">
        <v>580</v>
      </c>
      <c r="P9" s="2"/>
      <c r="Q9" s="2" t="s">
        <v>2769</v>
      </c>
      <c r="R9" s="3" t="s">
        <v>2781</v>
      </c>
      <c r="S9" s="3" t="s">
        <v>2782</v>
      </c>
      <c r="T9" s="3" t="s">
        <v>1398</v>
      </c>
      <c r="U9" s="2"/>
      <c r="V9" s="4" t="s">
        <v>1916</v>
      </c>
      <c r="W9" s="5" t="s">
        <v>1917</v>
      </c>
      <c r="X9" s="4" t="s">
        <v>195</v>
      </c>
      <c r="Y9" s="2"/>
      <c r="Z9" s="6" t="s">
        <v>2771</v>
      </c>
      <c r="AA9" s="5" t="s">
        <v>2772</v>
      </c>
      <c r="AB9" s="6" t="s">
        <v>889</v>
      </c>
      <c r="AC9" s="7"/>
      <c r="AD9" s="8" t="s">
        <v>1942</v>
      </c>
      <c r="AE9" s="9" t="s">
        <v>1136</v>
      </c>
      <c r="AF9" s="8" t="s">
        <v>195</v>
      </c>
      <c r="AG9" s="7"/>
      <c r="AH9" s="8" t="s">
        <v>2779</v>
      </c>
      <c r="AI9" s="9" t="s">
        <v>2780</v>
      </c>
      <c r="AJ9" s="8" t="s">
        <v>1023</v>
      </c>
    </row>
    <row r="10" spans="1:36" ht="32.25" thickBot="1" x14ac:dyDescent="0.3">
      <c r="A10" s="2"/>
      <c r="B10" s="2" t="s">
        <v>2769</v>
      </c>
      <c r="C10" s="3" t="s">
        <v>1931</v>
      </c>
      <c r="D10" s="3" t="s">
        <v>1933</v>
      </c>
      <c r="E10" s="3" t="s">
        <v>889</v>
      </c>
      <c r="F10" s="2"/>
      <c r="G10" s="2" t="s">
        <v>2769</v>
      </c>
      <c r="H10" s="2" t="s">
        <v>1891</v>
      </c>
      <c r="I10" s="2" t="s">
        <v>1892</v>
      </c>
      <c r="J10" s="2" t="s">
        <v>889</v>
      </c>
      <c r="K10" s="2"/>
      <c r="L10" s="2" t="s">
        <v>2769</v>
      </c>
      <c r="M10" s="3" t="s">
        <v>1931</v>
      </c>
      <c r="N10" s="3" t="s">
        <v>1933</v>
      </c>
      <c r="O10" s="3" t="s">
        <v>580</v>
      </c>
      <c r="P10" s="2"/>
      <c r="Q10" s="2" t="s">
        <v>2769</v>
      </c>
      <c r="R10" s="3" t="s">
        <v>1880</v>
      </c>
      <c r="S10" s="3" t="s">
        <v>1882</v>
      </c>
      <c r="T10" s="3" t="s">
        <v>31</v>
      </c>
      <c r="U10" s="2"/>
      <c r="V10" s="4" t="s">
        <v>1942</v>
      </c>
      <c r="W10" s="5" t="s">
        <v>1136</v>
      </c>
      <c r="X10" s="4" t="s">
        <v>377</v>
      </c>
      <c r="Y10" s="2"/>
      <c r="Z10" s="6" t="s">
        <v>1937</v>
      </c>
      <c r="AA10" s="5" t="s">
        <v>1938</v>
      </c>
      <c r="AB10" s="6" t="s">
        <v>889</v>
      </c>
      <c r="AC10" s="7"/>
      <c r="AD10" s="8" t="s">
        <v>2779</v>
      </c>
      <c r="AE10" s="9" t="s">
        <v>2780</v>
      </c>
      <c r="AF10" s="8" t="s">
        <v>195</v>
      </c>
      <c r="AG10" s="7"/>
      <c r="AH10" s="8" t="s">
        <v>1937</v>
      </c>
      <c r="AI10" s="9" t="s">
        <v>1938</v>
      </c>
      <c r="AJ10" s="8" t="s">
        <v>1023</v>
      </c>
    </row>
    <row r="11" spans="1:36" ht="45.75" thickBot="1" x14ac:dyDescent="0.3">
      <c r="A11" s="2"/>
      <c r="B11" s="2" t="s">
        <v>2769</v>
      </c>
      <c r="C11" s="3" t="s">
        <v>1911</v>
      </c>
      <c r="D11" s="3" t="s">
        <v>1912</v>
      </c>
      <c r="E11" s="3" t="s">
        <v>889</v>
      </c>
      <c r="F11" s="2"/>
      <c r="G11" s="2" t="s">
        <v>2769</v>
      </c>
      <c r="H11" s="2" t="s">
        <v>1926</v>
      </c>
      <c r="I11" s="2" t="s">
        <v>1608</v>
      </c>
      <c r="J11" s="2" t="s">
        <v>889</v>
      </c>
      <c r="K11" s="2"/>
      <c r="L11" s="2" t="s">
        <v>2769</v>
      </c>
      <c r="M11" s="3" t="s">
        <v>1942</v>
      </c>
      <c r="N11" s="3" t="s">
        <v>1136</v>
      </c>
      <c r="O11" s="3" t="s">
        <v>804</v>
      </c>
      <c r="P11" s="2"/>
      <c r="Q11" s="2" t="s">
        <v>2769</v>
      </c>
      <c r="R11" s="3" t="s">
        <v>2783</v>
      </c>
      <c r="S11" s="3" t="s">
        <v>2784</v>
      </c>
      <c r="T11" s="3" t="s">
        <v>1241</v>
      </c>
      <c r="U11" s="2"/>
      <c r="V11" s="4" t="s">
        <v>1921</v>
      </c>
      <c r="W11" s="5" t="s">
        <v>1922</v>
      </c>
      <c r="X11" s="4" t="s">
        <v>580</v>
      </c>
      <c r="Y11" s="2"/>
      <c r="Z11" s="6" t="s">
        <v>1916</v>
      </c>
      <c r="AA11" s="5" t="s">
        <v>1917</v>
      </c>
      <c r="AB11" s="6" t="s">
        <v>971</v>
      </c>
      <c r="AC11" s="7"/>
      <c r="AD11" s="8" t="s">
        <v>1937</v>
      </c>
      <c r="AE11" s="9" t="s">
        <v>1938</v>
      </c>
      <c r="AF11" s="8" t="s">
        <v>377</v>
      </c>
      <c r="AG11" s="7"/>
      <c r="AH11" s="8" t="s">
        <v>2785</v>
      </c>
      <c r="AI11" s="9" t="s">
        <v>2786</v>
      </c>
      <c r="AJ11" s="8" t="s">
        <v>1023</v>
      </c>
    </row>
    <row r="12" spans="1:36" ht="32.25" thickBot="1" x14ac:dyDescent="0.3">
      <c r="A12" s="2"/>
      <c r="B12" s="2" t="s">
        <v>2769</v>
      </c>
      <c r="C12" s="3" t="s">
        <v>1886</v>
      </c>
      <c r="D12" s="3" t="s">
        <v>1887</v>
      </c>
      <c r="E12" s="3" t="s">
        <v>889</v>
      </c>
      <c r="F12" s="2"/>
      <c r="G12" s="2" t="s">
        <v>2769</v>
      </c>
      <c r="H12" s="2" t="s">
        <v>2787</v>
      </c>
      <c r="I12" s="2" t="s">
        <v>2788</v>
      </c>
      <c r="J12" s="2" t="s">
        <v>1241</v>
      </c>
      <c r="K12" s="2"/>
      <c r="L12" s="2" t="s">
        <v>2769</v>
      </c>
      <c r="M12" s="3" t="s">
        <v>2783</v>
      </c>
      <c r="N12" s="3" t="s">
        <v>2784</v>
      </c>
      <c r="O12" s="3" t="s">
        <v>1241</v>
      </c>
      <c r="P12" s="2"/>
      <c r="Q12" s="2" t="s">
        <v>2769</v>
      </c>
      <c r="R12" s="3" t="s">
        <v>2789</v>
      </c>
      <c r="S12" s="3" t="s">
        <v>1907</v>
      </c>
      <c r="T12" s="3" t="s">
        <v>971</v>
      </c>
      <c r="U12" s="2"/>
      <c r="V12" s="4" t="s">
        <v>2790</v>
      </c>
      <c r="W12" s="5" t="s">
        <v>2791</v>
      </c>
      <c r="X12" s="4" t="s">
        <v>580</v>
      </c>
      <c r="Y12" s="2"/>
      <c r="Z12" s="6" t="s">
        <v>1942</v>
      </c>
      <c r="AA12" s="5" t="s">
        <v>1136</v>
      </c>
      <c r="AB12" s="6" t="s">
        <v>971</v>
      </c>
      <c r="AC12" s="7"/>
      <c r="AD12" s="8" t="s">
        <v>2771</v>
      </c>
      <c r="AE12" s="9" t="s">
        <v>2772</v>
      </c>
      <c r="AF12" s="8" t="s">
        <v>580</v>
      </c>
      <c r="AG12" s="7"/>
      <c r="AH12" s="8" t="s">
        <v>2792</v>
      </c>
      <c r="AI12" s="9" t="s">
        <v>2793</v>
      </c>
      <c r="AJ12" s="8" t="s">
        <v>2767</v>
      </c>
    </row>
    <row r="13" spans="1:36" ht="32.25" thickBot="1" x14ac:dyDescent="0.3">
      <c r="A13" s="2"/>
      <c r="B13" s="2" t="s">
        <v>2769</v>
      </c>
      <c r="C13" s="3" t="s">
        <v>1947</v>
      </c>
      <c r="D13" s="3" t="s">
        <v>1949</v>
      </c>
      <c r="E13" s="3" t="s">
        <v>889</v>
      </c>
      <c r="F13" s="2"/>
      <c r="G13" s="2" t="s">
        <v>2769</v>
      </c>
      <c r="H13" s="2" t="s">
        <v>2783</v>
      </c>
      <c r="I13" s="2" t="s">
        <v>2784</v>
      </c>
      <c r="J13" s="2" t="s">
        <v>1398</v>
      </c>
      <c r="K13" s="2"/>
      <c r="L13" s="2" t="s">
        <v>2769</v>
      </c>
      <c r="M13" s="3" t="s">
        <v>2794</v>
      </c>
      <c r="N13" s="3" t="s">
        <v>2795</v>
      </c>
      <c r="O13" s="3" t="s">
        <v>1398</v>
      </c>
      <c r="P13" s="2"/>
      <c r="Q13" s="2" t="s">
        <v>2769</v>
      </c>
      <c r="R13" s="3" t="s">
        <v>1886</v>
      </c>
      <c r="S13" s="3" t="s">
        <v>1887</v>
      </c>
      <c r="T13" s="3" t="s">
        <v>37</v>
      </c>
      <c r="U13" s="2"/>
      <c r="V13" s="4" t="s">
        <v>1931</v>
      </c>
      <c r="W13" s="5" t="s">
        <v>1933</v>
      </c>
      <c r="X13" s="4" t="s">
        <v>580</v>
      </c>
      <c r="Y13" s="2"/>
      <c r="Z13" s="6" t="s">
        <v>2796</v>
      </c>
      <c r="AA13" s="5" t="s">
        <v>2797</v>
      </c>
      <c r="AB13" s="6" t="s">
        <v>971</v>
      </c>
      <c r="AC13" s="7"/>
      <c r="AD13" s="8" t="s">
        <v>2792</v>
      </c>
      <c r="AE13" s="9" t="s">
        <v>2793</v>
      </c>
      <c r="AF13" s="8" t="s">
        <v>580</v>
      </c>
      <c r="AG13" s="7"/>
      <c r="AH13" s="8" t="s">
        <v>1995</v>
      </c>
      <c r="AI13" s="9" t="s">
        <v>1480</v>
      </c>
      <c r="AJ13" s="8" t="s">
        <v>2767</v>
      </c>
    </row>
    <row r="14" spans="1:36" ht="32.25" thickBot="1" x14ac:dyDescent="0.3">
      <c r="A14" s="2"/>
      <c r="B14" s="2" t="s">
        <v>2769</v>
      </c>
      <c r="C14" s="3" t="s">
        <v>1906</v>
      </c>
      <c r="D14" s="3" t="s">
        <v>1907</v>
      </c>
      <c r="E14" s="3" t="s">
        <v>889</v>
      </c>
      <c r="F14" s="2"/>
      <c r="G14" s="2" t="s">
        <v>2769</v>
      </c>
      <c r="H14" s="2" t="s">
        <v>2798</v>
      </c>
      <c r="I14" s="2" t="s">
        <v>1949</v>
      </c>
      <c r="J14" s="2" t="s">
        <v>1398</v>
      </c>
      <c r="K14" s="2"/>
      <c r="L14" s="2" t="s">
        <v>2769</v>
      </c>
      <c r="M14" s="3" t="s">
        <v>2799</v>
      </c>
      <c r="N14" s="3" t="s">
        <v>2800</v>
      </c>
      <c r="O14" s="3" t="s">
        <v>1398</v>
      </c>
      <c r="P14" s="2"/>
      <c r="Q14" s="2" t="s">
        <v>2769</v>
      </c>
      <c r="R14" s="3" t="s">
        <v>1921</v>
      </c>
      <c r="S14" s="3" t="s">
        <v>1922</v>
      </c>
      <c r="T14" s="3" t="s">
        <v>971</v>
      </c>
      <c r="U14" s="2"/>
      <c r="V14" s="4" t="s">
        <v>2789</v>
      </c>
      <c r="W14" s="5" t="s">
        <v>1907</v>
      </c>
      <c r="X14" s="4" t="s">
        <v>889</v>
      </c>
      <c r="Y14" s="2"/>
      <c r="Z14" s="6" t="s">
        <v>2792</v>
      </c>
      <c r="AA14" s="5" t="s">
        <v>2793</v>
      </c>
      <c r="AB14" s="6" t="s">
        <v>971</v>
      </c>
      <c r="AC14" s="7"/>
      <c r="AD14" s="8" t="s">
        <v>2801</v>
      </c>
      <c r="AE14" s="9" t="s">
        <v>2802</v>
      </c>
      <c r="AF14" s="8" t="s">
        <v>580</v>
      </c>
      <c r="AG14" s="7"/>
      <c r="AH14" s="8" t="s">
        <v>2803</v>
      </c>
      <c r="AI14" s="9" t="s">
        <v>2804</v>
      </c>
      <c r="AJ14" s="8" t="s">
        <v>2767</v>
      </c>
    </row>
    <row r="15" spans="1:36" ht="45.75" thickBot="1" x14ac:dyDescent="0.3">
      <c r="A15" s="2"/>
      <c r="B15" s="2" t="s">
        <v>2769</v>
      </c>
      <c r="C15" s="3" t="s">
        <v>1937</v>
      </c>
      <c r="D15" s="3" t="s">
        <v>1938</v>
      </c>
      <c r="E15" s="3" t="s">
        <v>889</v>
      </c>
      <c r="F15" s="2"/>
      <c r="G15" s="2" t="s">
        <v>2769</v>
      </c>
      <c r="H15" s="2" t="s">
        <v>1999</v>
      </c>
      <c r="I15" s="2" t="s">
        <v>2000</v>
      </c>
      <c r="J15" s="2" t="s">
        <v>1398</v>
      </c>
      <c r="K15" s="2"/>
      <c r="L15" s="2" t="s">
        <v>2769</v>
      </c>
      <c r="M15" s="3" t="s">
        <v>2787</v>
      </c>
      <c r="N15" s="3" t="s">
        <v>2788</v>
      </c>
      <c r="O15" s="3" t="s">
        <v>1398</v>
      </c>
      <c r="P15" s="2"/>
      <c r="Q15" s="2" t="s">
        <v>2769</v>
      </c>
      <c r="R15" s="3" t="s">
        <v>2798</v>
      </c>
      <c r="S15" s="3" t="s">
        <v>1949</v>
      </c>
      <c r="T15" s="3" t="s">
        <v>1158</v>
      </c>
      <c r="U15" s="2"/>
      <c r="V15" s="4" t="s">
        <v>1937</v>
      </c>
      <c r="W15" s="5" t="s">
        <v>1938</v>
      </c>
      <c r="X15" s="4" t="s">
        <v>889</v>
      </c>
      <c r="Y15" s="2"/>
      <c r="Z15" s="6" t="s">
        <v>2801</v>
      </c>
      <c r="AA15" s="5" t="s">
        <v>2802</v>
      </c>
      <c r="AB15" s="6" t="s">
        <v>1023</v>
      </c>
      <c r="AC15" s="7"/>
      <c r="AD15" s="8" t="s">
        <v>2796</v>
      </c>
      <c r="AE15" s="9" t="s">
        <v>2797</v>
      </c>
      <c r="AF15" s="8" t="s">
        <v>804</v>
      </c>
      <c r="AG15" s="7"/>
      <c r="AH15" s="8" t="s">
        <v>2801</v>
      </c>
      <c r="AI15" s="9" t="s">
        <v>2802</v>
      </c>
      <c r="AJ15" s="8" t="s">
        <v>1015</v>
      </c>
    </row>
    <row r="16" spans="1:36" ht="32.25" thickBot="1" x14ac:dyDescent="0.3">
      <c r="A16" s="2"/>
      <c r="B16" s="2" t="s">
        <v>2769</v>
      </c>
      <c r="C16" s="3" t="s">
        <v>1967</v>
      </c>
      <c r="D16" s="3" t="s">
        <v>1969</v>
      </c>
      <c r="E16" s="3" t="s">
        <v>1158</v>
      </c>
      <c r="F16" s="2"/>
      <c r="G16" s="2" t="s">
        <v>2769</v>
      </c>
      <c r="H16" s="2" t="s">
        <v>2799</v>
      </c>
      <c r="I16" s="2" t="s">
        <v>2800</v>
      </c>
      <c r="J16" s="2" t="s">
        <v>1398</v>
      </c>
      <c r="K16" s="2"/>
      <c r="L16" s="2" t="s">
        <v>2769</v>
      </c>
      <c r="M16" s="3" t="s">
        <v>1983</v>
      </c>
      <c r="N16" s="3" t="s">
        <v>1985</v>
      </c>
      <c r="O16" s="3" t="s">
        <v>1398</v>
      </c>
      <c r="P16" s="2"/>
      <c r="Q16" s="2" t="s">
        <v>2769</v>
      </c>
      <c r="R16" s="3" t="s">
        <v>2790</v>
      </c>
      <c r="S16" s="3" t="s">
        <v>2791</v>
      </c>
      <c r="T16" s="3" t="s">
        <v>889</v>
      </c>
      <c r="U16" s="2"/>
      <c r="V16" s="4" t="s">
        <v>2805</v>
      </c>
      <c r="W16" s="5" t="s">
        <v>2806</v>
      </c>
      <c r="X16" s="4" t="s">
        <v>1015</v>
      </c>
      <c r="Y16" s="2"/>
      <c r="Z16" s="6" t="s">
        <v>2807</v>
      </c>
      <c r="AA16" s="5" t="s">
        <v>2808</v>
      </c>
      <c r="AB16" s="6" t="s">
        <v>1241</v>
      </c>
      <c r="AC16" s="7"/>
      <c r="AD16" s="8" t="s">
        <v>2809</v>
      </c>
      <c r="AE16" s="9" t="s">
        <v>2810</v>
      </c>
      <c r="AF16" s="8" t="s">
        <v>1015</v>
      </c>
      <c r="AG16" s="7"/>
      <c r="AH16" s="8" t="s">
        <v>2809</v>
      </c>
      <c r="AI16" s="9" t="s">
        <v>2810</v>
      </c>
      <c r="AJ16" s="8" t="s">
        <v>1015</v>
      </c>
    </row>
    <row r="17" spans="1:36" ht="32.25" thickBot="1" x14ac:dyDescent="0.3">
      <c r="A17" s="2"/>
      <c r="B17" s="2" t="s">
        <v>2769</v>
      </c>
      <c r="C17" s="3" t="s">
        <v>1978</v>
      </c>
      <c r="D17" s="3" t="s">
        <v>1979</v>
      </c>
      <c r="E17" s="3" t="s">
        <v>1241</v>
      </c>
      <c r="F17" s="2"/>
      <c r="G17" s="2" t="s">
        <v>2769</v>
      </c>
      <c r="H17" s="2" t="s">
        <v>1989</v>
      </c>
      <c r="I17" s="2" t="s">
        <v>1991</v>
      </c>
      <c r="J17" s="2" t="s">
        <v>1398</v>
      </c>
      <c r="K17" s="2"/>
      <c r="L17" s="2" t="s">
        <v>2769</v>
      </c>
      <c r="M17" s="3" t="s">
        <v>1967</v>
      </c>
      <c r="N17" s="3" t="s">
        <v>1969</v>
      </c>
      <c r="O17" s="3" t="s">
        <v>1398</v>
      </c>
      <c r="P17" s="2"/>
      <c r="Q17" s="2" t="s">
        <v>2769</v>
      </c>
      <c r="R17" s="3" t="s">
        <v>1967</v>
      </c>
      <c r="S17" s="3" t="s">
        <v>1969</v>
      </c>
      <c r="T17" s="3" t="s">
        <v>1015</v>
      </c>
      <c r="U17" s="2"/>
      <c r="V17" s="4" t="s">
        <v>2798</v>
      </c>
      <c r="W17" s="5" t="s">
        <v>1949</v>
      </c>
      <c r="X17" s="4" t="s">
        <v>1241</v>
      </c>
      <c r="Y17" s="2"/>
      <c r="Z17" s="6" t="s">
        <v>2809</v>
      </c>
      <c r="AA17" s="5" t="s">
        <v>2810</v>
      </c>
      <c r="AB17" s="6" t="s">
        <v>1398</v>
      </c>
      <c r="AC17" s="7"/>
      <c r="AD17" s="8" t="s">
        <v>2803</v>
      </c>
      <c r="AE17" s="9" t="s">
        <v>2804</v>
      </c>
      <c r="AF17" s="8" t="s">
        <v>1015</v>
      </c>
      <c r="AG17" s="7"/>
      <c r="AH17" s="8" t="s">
        <v>2807</v>
      </c>
      <c r="AI17" s="9" t="s">
        <v>2808</v>
      </c>
      <c r="AJ17" s="8" t="s">
        <v>1015</v>
      </c>
    </row>
    <row r="18" spans="1:36" ht="45.75" thickBot="1" x14ac:dyDescent="0.3">
      <c r="A18" s="2"/>
      <c r="B18" s="2" t="s">
        <v>2769</v>
      </c>
      <c r="C18" s="3" t="s">
        <v>1999</v>
      </c>
      <c r="D18" s="3" t="s">
        <v>2000</v>
      </c>
      <c r="E18" s="3" t="s">
        <v>1241</v>
      </c>
      <c r="F18" s="2"/>
      <c r="G18" s="2" t="s">
        <v>2769</v>
      </c>
      <c r="H18" s="2" t="s">
        <v>2781</v>
      </c>
      <c r="I18" s="2" t="s">
        <v>2782</v>
      </c>
      <c r="J18" s="2" t="s">
        <v>1398</v>
      </c>
      <c r="K18" s="2"/>
      <c r="L18" s="2" t="s">
        <v>2769</v>
      </c>
      <c r="M18" s="3" t="s">
        <v>2811</v>
      </c>
      <c r="N18" s="3" t="s">
        <v>1695</v>
      </c>
      <c r="O18" s="3" t="s">
        <v>1398</v>
      </c>
      <c r="P18" s="2"/>
      <c r="Q18" s="2" t="s">
        <v>2769</v>
      </c>
      <c r="R18" s="3" t="s">
        <v>2812</v>
      </c>
      <c r="S18" s="3" t="s">
        <v>2813</v>
      </c>
      <c r="T18" s="3" t="s">
        <v>1241</v>
      </c>
      <c r="U18" s="2"/>
      <c r="V18" s="4" t="s">
        <v>2803</v>
      </c>
      <c r="W18" s="5" t="s">
        <v>2804</v>
      </c>
      <c r="X18" s="4" t="s">
        <v>1398</v>
      </c>
      <c r="Y18" s="2"/>
      <c r="Z18" s="6" t="s">
        <v>2781</v>
      </c>
      <c r="AA18" s="5" t="s">
        <v>2782</v>
      </c>
      <c r="AB18" s="6" t="s">
        <v>1398</v>
      </c>
      <c r="AC18" s="7"/>
      <c r="AD18" s="8" t="s">
        <v>1989</v>
      </c>
      <c r="AE18" s="9" t="s">
        <v>1991</v>
      </c>
      <c r="AF18" s="8" t="s">
        <v>1158</v>
      </c>
      <c r="AG18" s="7"/>
      <c r="AH18" s="8" t="s">
        <v>2783</v>
      </c>
      <c r="AI18" s="9" t="s">
        <v>2784</v>
      </c>
      <c r="AJ18" s="8" t="s">
        <v>1015</v>
      </c>
    </row>
    <row r="19" spans="1:36" ht="32.25" thickBot="1" x14ac:dyDescent="0.3">
      <c r="A19" s="2"/>
      <c r="B19" s="2" t="s">
        <v>2769</v>
      </c>
      <c r="C19" s="3" t="s">
        <v>1962</v>
      </c>
      <c r="D19" s="3" t="s">
        <v>1963</v>
      </c>
      <c r="E19" s="3" t="s">
        <v>1398</v>
      </c>
      <c r="F19" s="2"/>
      <c r="G19" s="2" t="s">
        <v>2769</v>
      </c>
      <c r="H19" s="2" t="s">
        <v>1967</v>
      </c>
      <c r="I19" s="2" t="s">
        <v>1969</v>
      </c>
      <c r="J19" s="2" t="s">
        <v>1398</v>
      </c>
      <c r="K19" s="2"/>
      <c r="L19" s="2" t="s">
        <v>2769</v>
      </c>
      <c r="M19" s="3" t="s">
        <v>1953</v>
      </c>
      <c r="N19" s="3" t="s">
        <v>1594</v>
      </c>
      <c r="O19" s="3" t="s">
        <v>1398</v>
      </c>
      <c r="P19" s="2"/>
      <c r="Q19" s="2" t="s">
        <v>2769</v>
      </c>
      <c r="R19" s="3" t="s">
        <v>1916</v>
      </c>
      <c r="S19" s="3" t="s">
        <v>1917</v>
      </c>
      <c r="T19" s="3" t="s">
        <v>804</v>
      </c>
      <c r="U19" s="2"/>
      <c r="V19" s="4" t="s">
        <v>1962</v>
      </c>
      <c r="W19" s="5" t="s">
        <v>1963</v>
      </c>
      <c r="X19" s="4" t="s">
        <v>1398</v>
      </c>
      <c r="Y19" s="2"/>
      <c r="Z19" s="6" t="s">
        <v>2814</v>
      </c>
      <c r="AA19" s="5" t="s">
        <v>2815</v>
      </c>
      <c r="AB19" s="6" t="s">
        <v>1398</v>
      </c>
      <c r="AC19" s="7"/>
      <c r="AD19" s="8" t="s">
        <v>1962</v>
      </c>
      <c r="AE19" s="9" t="s">
        <v>1963</v>
      </c>
      <c r="AF19" s="8" t="s">
        <v>1158</v>
      </c>
      <c r="AG19" s="7"/>
      <c r="AH19" s="8" t="s">
        <v>2816</v>
      </c>
      <c r="AI19" s="9" t="s">
        <v>2817</v>
      </c>
      <c r="AJ19" s="8" t="s">
        <v>1015</v>
      </c>
    </row>
    <row r="20" spans="1:36" ht="32.25" thickBot="1" x14ac:dyDescent="0.3">
      <c r="A20" s="2"/>
      <c r="B20" s="2" t="s">
        <v>2769</v>
      </c>
      <c r="C20" s="3" t="s">
        <v>1953</v>
      </c>
      <c r="D20" s="3" t="s">
        <v>1594</v>
      </c>
      <c r="E20" s="3" t="s">
        <v>1398</v>
      </c>
      <c r="F20" s="2"/>
      <c r="G20" s="2" t="s">
        <v>2769</v>
      </c>
      <c r="H20" s="2" t="s">
        <v>2811</v>
      </c>
      <c r="I20" s="2" t="s">
        <v>1695</v>
      </c>
      <c r="J20" s="2" t="s">
        <v>1398</v>
      </c>
      <c r="K20" s="2"/>
      <c r="L20" s="2" t="s">
        <v>2769</v>
      </c>
      <c r="M20" s="3" t="s">
        <v>1995</v>
      </c>
      <c r="N20" s="3" t="s">
        <v>1480</v>
      </c>
      <c r="O20" s="3" t="s">
        <v>1398</v>
      </c>
      <c r="P20" s="2"/>
      <c r="Q20" s="2" t="s">
        <v>2769</v>
      </c>
      <c r="R20" s="3" t="s">
        <v>1891</v>
      </c>
      <c r="S20" s="3" t="s">
        <v>1892</v>
      </c>
      <c r="T20" s="3" t="s">
        <v>889</v>
      </c>
      <c r="U20" s="2"/>
      <c r="V20" s="4" t="s">
        <v>1989</v>
      </c>
      <c r="W20" s="5" t="s">
        <v>1991</v>
      </c>
      <c r="X20" s="4" t="s">
        <v>1398</v>
      </c>
      <c r="Y20" s="2"/>
      <c r="Z20" s="6" t="s">
        <v>1962</v>
      </c>
      <c r="AA20" s="5" t="s">
        <v>1963</v>
      </c>
      <c r="AB20" s="6" t="s">
        <v>1398</v>
      </c>
      <c r="AC20" s="7"/>
      <c r="AD20" s="8" t="s">
        <v>2807</v>
      </c>
      <c r="AE20" s="9" t="s">
        <v>2808</v>
      </c>
      <c r="AF20" s="8" t="s">
        <v>1158</v>
      </c>
      <c r="AG20" s="7"/>
      <c r="AH20" s="8" t="s">
        <v>2812</v>
      </c>
      <c r="AI20" s="9" t="s">
        <v>2813</v>
      </c>
      <c r="AJ20" s="8" t="s">
        <v>1158</v>
      </c>
    </row>
    <row r="21" spans="1:36" ht="32.25" thickBot="1" x14ac:dyDescent="0.3">
      <c r="A21" s="2"/>
      <c r="B21" s="2" t="s">
        <v>2769</v>
      </c>
      <c r="C21" s="3" t="s">
        <v>1957</v>
      </c>
      <c r="D21" s="3" t="s">
        <v>1958</v>
      </c>
      <c r="E21" s="3" t="s">
        <v>1398</v>
      </c>
      <c r="F21" s="2"/>
      <c r="G21" s="2" t="s">
        <v>2769</v>
      </c>
      <c r="H21" s="2" t="s">
        <v>2794</v>
      </c>
      <c r="I21" s="2" t="s">
        <v>2795</v>
      </c>
      <c r="J21" s="2" t="s">
        <v>1398</v>
      </c>
      <c r="K21" s="2"/>
      <c r="L21" s="2" t="s">
        <v>2769</v>
      </c>
      <c r="M21" s="3" t="s">
        <v>2798</v>
      </c>
      <c r="N21" s="3" t="s">
        <v>1949</v>
      </c>
      <c r="O21" s="3" t="s">
        <v>1398</v>
      </c>
      <c r="P21" s="2"/>
      <c r="Q21" s="2" t="s">
        <v>2769</v>
      </c>
      <c r="R21" s="3" t="s">
        <v>2770</v>
      </c>
      <c r="S21" s="3" t="s">
        <v>258</v>
      </c>
      <c r="T21" s="3" t="s">
        <v>195</v>
      </c>
      <c r="U21" s="2"/>
      <c r="V21" s="4" t="s">
        <v>2783</v>
      </c>
      <c r="W21" s="5" t="s">
        <v>2784</v>
      </c>
      <c r="X21" s="4" t="s">
        <v>1398</v>
      </c>
      <c r="Y21" s="2"/>
      <c r="Z21" s="6" t="s">
        <v>2812</v>
      </c>
      <c r="AA21" s="5" t="s">
        <v>2813</v>
      </c>
      <c r="AB21" s="6" t="s">
        <v>1398</v>
      </c>
      <c r="AC21" s="7"/>
      <c r="AD21" s="8" t="s">
        <v>1995</v>
      </c>
      <c r="AE21" s="9" t="s">
        <v>1480</v>
      </c>
      <c r="AF21" s="8" t="s">
        <v>1158</v>
      </c>
      <c r="AG21" s="7"/>
      <c r="AH21" s="8" t="s">
        <v>1962</v>
      </c>
      <c r="AI21" s="9" t="s">
        <v>1963</v>
      </c>
      <c r="AJ21" s="8" t="s">
        <v>1158</v>
      </c>
    </row>
    <row r="22" spans="1:36" ht="45.75" thickBot="1" x14ac:dyDescent="0.3">
      <c r="A22" s="2"/>
      <c r="B22" s="2" t="s">
        <v>2769</v>
      </c>
      <c r="C22" s="3" t="s">
        <v>1983</v>
      </c>
      <c r="D22" s="3" t="s">
        <v>1985</v>
      </c>
      <c r="E22" s="3" t="s">
        <v>1398</v>
      </c>
      <c r="F22" s="2"/>
      <c r="G22" s="2" t="s">
        <v>2769</v>
      </c>
      <c r="H22" s="2" t="s">
        <v>1983</v>
      </c>
      <c r="I22" s="2" t="s">
        <v>1985</v>
      </c>
      <c r="J22" s="2" t="s">
        <v>1398</v>
      </c>
      <c r="K22" s="2"/>
      <c r="L22" s="2" t="s">
        <v>2769</v>
      </c>
      <c r="M22" s="3" t="s">
        <v>2781</v>
      </c>
      <c r="N22" s="3" t="s">
        <v>2782</v>
      </c>
      <c r="O22" s="3" t="s">
        <v>1398</v>
      </c>
      <c r="P22" s="2"/>
      <c r="Q22" s="2" t="s">
        <v>2769</v>
      </c>
      <c r="R22" s="3" t="s">
        <v>1995</v>
      </c>
      <c r="S22" s="3" t="s">
        <v>1480</v>
      </c>
      <c r="T22" s="3" t="s">
        <v>1398</v>
      </c>
      <c r="U22" s="2"/>
      <c r="V22" s="4" t="s">
        <v>2781</v>
      </c>
      <c r="W22" s="5" t="s">
        <v>2782</v>
      </c>
      <c r="X22" s="4" t="s">
        <v>1398</v>
      </c>
      <c r="Y22" s="2"/>
      <c r="Z22" s="6" t="s">
        <v>2803</v>
      </c>
      <c r="AA22" s="5" t="s">
        <v>2804</v>
      </c>
      <c r="AB22" s="6" t="s">
        <v>1398</v>
      </c>
      <c r="AC22" s="7"/>
      <c r="AD22" s="8" t="s">
        <v>2781</v>
      </c>
      <c r="AE22" s="9" t="s">
        <v>2782</v>
      </c>
      <c r="AF22" s="8" t="s">
        <v>1158</v>
      </c>
      <c r="AG22" s="7"/>
      <c r="AH22" s="8" t="s">
        <v>1989</v>
      </c>
      <c r="AI22" s="9" t="s">
        <v>1991</v>
      </c>
      <c r="AJ22" s="8" t="s">
        <v>1158</v>
      </c>
    </row>
    <row r="23" spans="1:36" ht="48" thickBot="1" x14ac:dyDescent="0.3">
      <c r="A23" s="2"/>
      <c r="B23" s="2" t="s">
        <v>2769</v>
      </c>
      <c r="C23" s="3" t="s">
        <v>1989</v>
      </c>
      <c r="D23" s="3" t="s">
        <v>1991</v>
      </c>
      <c r="E23" s="3" t="s">
        <v>1398</v>
      </c>
      <c r="F23" s="2"/>
      <c r="G23" s="2" t="s">
        <v>2769</v>
      </c>
      <c r="H23" s="2" t="s">
        <v>1953</v>
      </c>
      <c r="I23" s="2" t="s">
        <v>1594</v>
      </c>
      <c r="J23" s="2" t="s">
        <v>1398</v>
      </c>
      <c r="K23" s="2"/>
      <c r="L23" s="2" t="s">
        <v>2769</v>
      </c>
      <c r="M23" s="3" t="s">
        <v>1962</v>
      </c>
      <c r="N23" s="3" t="s">
        <v>1963</v>
      </c>
      <c r="O23" s="3" t="s">
        <v>1398</v>
      </c>
      <c r="P23" s="2"/>
      <c r="Q23" s="2" t="s">
        <v>2769</v>
      </c>
      <c r="R23" s="3" t="s">
        <v>1926</v>
      </c>
      <c r="S23" s="3" t="s">
        <v>1608</v>
      </c>
      <c r="T23" s="3" t="s">
        <v>889</v>
      </c>
      <c r="U23" s="2"/>
      <c r="V23" s="4" t="s">
        <v>2812</v>
      </c>
      <c r="W23" s="5" t="s">
        <v>2813</v>
      </c>
      <c r="X23" s="4" t="s">
        <v>1398</v>
      </c>
      <c r="Y23" s="2"/>
      <c r="Z23" s="6" t="s">
        <v>1989</v>
      </c>
      <c r="AA23" s="5" t="s">
        <v>1991</v>
      </c>
      <c r="AB23" s="6" t="s">
        <v>1398</v>
      </c>
      <c r="AC23" s="7"/>
      <c r="AD23" s="8" t="s">
        <v>2812</v>
      </c>
      <c r="AE23" s="9" t="s">
        <v>2813</v>
      </c>
      <c r="AF23" s="8" t="s">
        <v>1158</v>
      </c>
      <c r="AG23" s="7"/>
      <c r="AH23" s="8" t="s">
        <v>2818</v>
      </c>
      <c r="AI23" s="9" t="s">
        <v>2819</v>
      </c>
      <c r="AJ23" s="8" t="s">
        <v>1158</v>
      </c>
    </row>
    <row r="24" spans="1:36" ht="48" thickBot="1" x14ac:dyDescent="0.3">
      <c r="A24" s="2"/>
      <c r="B24" s="2" t="s">
        <v>2769</v>
      </c>
      <c r="C24" s="3" t="s">
        <v>1973</v>
      </c>
      <c r="D24" s="3" t="s">
        <v>1974</v>
      </c>
      <c r="E24" s="3" t="s">
        <v>1398</v>
      </c>
      <c r="F24" s="2"/>
      <c r="G24" s="2" t="s">
        <v>2769</v>
      </c>
      <c r="H24" s="2" t="s">
        <v>1995</v>
      </c>
      <c r="I24" s="2" t="s">
        <v>1480</v>
      </c>
      <c r="J24" s="2" t="s">
        <v>1398</v>
      </c>
      <c r="K24" s="2"/>
      <c r="L24" s="2" t="s">
        <v>2769</v>
      </c>
      <c r="M24" s="3" t="s">
        <v>1999</v>
      </c>
      <c r="N24" s="3" t="s">
        <v>2000</v>
      </c>
      <c r="O24" s="3" t="s">
        <v>1398</v>
      </c>
      <c r="P24" s="2"/>
      <c r="Q24" s="2" t="s">
        <v>2769</v>
      </c>
      <c r="R24" s="3" t="s">
        <v>1962</v>
      </c>
      <c r="S24" s="3" t="s">
        <v>1963</v>
      </c>
      <c r="T24" s="3" t="s">
        <v>1158</v>
      </c>
      <c r="U24" s="2"/>
      <c r="V24" s="4" t="s">
        <v>1967</v>
      </c>
      <c r="W24" s="5" t="s">
        <v>1969</v>
      </c>
      <c r="X24" s="4" t="s">
        <v>1398</v>
      </c>
      <c r="Y24" s="2"/>
      <c r="Z24" s="6" t="s">
        <v>2783</v>
      </c>
      <c r="AA24" s="5" t="s">
        <v>2784</v>
      </c>
      <c r="AB24" s="6" t="s">
        <v>1398</v>
      </c>
      <c r="AC24" s="7"/>
      <c r="AD24" s="8" t="s">
        <v>2783</v>
      </c>
      <c r="AE24" s="9" t="s">
        <v>2784</v>
      </c>
      <c r="AF24" s="8" t="s">
        <v>1241</v>
      </c>
      <c r="AG24" s="7"/>
      <c r="AH24" s="8" t="s">
        <v>2820</v>
      </c>
      <c r="AI24" s="9" t="s">
        <v>2821</v>
      </c>
      <c r="AJ24" s="8" t="s">
        <v>1158</v>
      </c>
    </row>
    <row r="25" spans="1:36" ht="32.25" thickBot="1" x14ac:dyDescent="0.3">
      <c r="A25" s="2"/>
      <c r="B25" s="2" t="s">
        <v>2769</v>
      </c>
      <c r="C25" s="3" t="s">
        <v>1995</v>
      </c>
      <c r="D25" s="3" t="s">
        <v>1480</v>
      </c>
      <c r="E25" s="3" t="s">
        <v>1398</v>
      </c>
      <c r="F25" s="2"/>
      <c r="G25" s="2" t="s">
        <v>2769</v>
      </c>
      <c r="H25" s="2" t="s">
        <v>1962</v>
      </c>
      <c r="I25" s="2" t="s">
        <v>1963</v>
      </c>
      <c r="J25" s="2" t="s">
        <v>1398</v>
      </c>
      <c r="K25" s="2"/>
      <c r="L25" s="2" t="s">
        <v>2769</v>
      </c>
      <c r="M25" s="3" t="s">
        <v>1989</v>
      </c>
      <c r="N25" s="3" t="s">
        <v>1991</v>
      </c>
      <c r="O25" s="3" t="s">
        <v>1398</v>
      </c>
      <c r="P25" s="2"/>
      <c r="Q25" s="2" t="s">
        <v>2769</v>
      </c>
      <c r="R25" s="3" t="s">
        <v>2803</v>
      </c>
      <c r="S25" s="3" t="s">
        <v>2804</v>
      </c>
      <c r="T25" s="3" t="s">
        <v>1398</v>
      </c>
      <c r="U25" s="2"/>
      <c r="V25" s="4" t="s">
        <v>1995</v>
      </c>
      <c r="W25" s="5" t="s">
        <v>1480</v>
      </c>
      <c r="X25" s="4" t="s">
        <v>1398</v>
      </c>
      <c r="Y25" s="2"/>
      <c r="Z25" s="6" t="s">
        <v>1995</v>
      </c>
      <c r="AA25" s="5" t="s">
        <v>1480</v>
      </c>
      <c r="AB25" s="6" t="s">
        <v>1398</v>
      </c>
      <c r="AC25" s="7"/>
      <c r="AD25" s="8" t="s">
        <v>2814</v>
      </c>
      <c r="AE25" s="9" t="s">
        <v>2815</v>
      </c>
      <c r="AF25" s="8" t="s">
        <v>1398</v>
      </c>
      <c r="AG25" s="7"/>
      <c r="AH25" s="8" t="s">
        <v>2814</v>
      </c>
      <c r="AI25" s="9" t="s">
        <v>2815</v>
      </c>
      <c r="AJ25" s="8" t="s">
        <v>1158</v>
      </c>
    </row>
    <row r="26" spans="1:36" ht="32.25" thickBot="1" x14ac:dyDescent="0.3">
      <c r="A26" s="2"/>
      <c r="B26" s="2" t="s">
        <v>2822</v>
      </c>
      <c r="C26" s="2"/>
      <c r="D26" s="2"/>
      <c r="E26" s="2"/>
      <c r="F26" s="2"/>
      <c r="G26" s="2" t="s">
        <v>2822</v>
      </c>
      <c r="H26" s="2"/>
      <c r="I26" s="2"/>
      <c r="J26" s="2"/>
      <c r="K26" s="2"/>
      <c r="L26" s="2" t="s">
        <v>2822</v>
      </c>
      <c r="M26" s="3" t="s">
        <v>66</v>
      </c>
      <c r="N26" s="3" t="s">
        <v>68</v>
      </c>
      <c r="O26" s="3" t="s">
        <v>31</v>
      </c>
      <c r="P26" s="2"/>
      <c r="Q26" s="2" t="s">
        <v>2822</v>
      </c>
      <c r="R26" s="4" t="s">
        <v>1726</v>
      </c>
      <c r="S26" s="3" t="s">
        <v>1727</v>
      </c>
      <c r="T26" s="4" t="s">
        <v>1158</v>
      </c>
      <c r="U26" s="2"/>
      <c r="V26" s="3" t="s">
        <v>2823</v>
      </c>
      <c r="W26" s="5" t="s">
        <v>2824</v>
      </c>
      <c r="X26" s="3" t="s">
        <v>31</v>
      </c>
      <c r="Y26" s="2"/>
      <c r="Z26" s="6" t="s">
        <v>2823</v>
      </c>
      <c r="AA26" s="5" t="s">
        <v>2824</v>
      </c>
      <c r="AB26" s="6" t="s">
        <v>31</v>
      </c>
      <c r="AC26" s="7"/>
      <c r="AD26" s="8" t="s">
        <v>79</v>
      </c>
      <c r="AE26" s="9" t="s">
        <v>80</v>
      </c>
      <c r="AF26" s="8" t="s">
        <v>31</v>
      </c>
      <c r="AG26" s="7"/>
      <c r="AH26" s="8" t="s">
        <v>217</v>
      </c>
      <c r="AI26" s="9" t="s">
        <v>219</v>
      </c>
      <c r="AJ26" s="8" t="s">
        <v>31</v>
      </c>
    </row>
    <row r="27" spans="1:36" ht="32.25" thickBot="1" x14ac:dyDescent="0.3">
      <c r="A27" s="2"/>
      <c r="B27" s="2"/>
      <c r="C27" s="3" t="s">
        <v>59</v>
      </c>
      <c r="D27" s="3" t="s">
        <v>61</v>
      </c>
      <c r="E27" s="3" t="s">
        <v>31</v>
      </c>
      <c r="F27" s="2"/>
      <c r="G27" s="2"/>
      <c r="H27" s="2" t="s">
        <v>66</v>
      </c>
      <c r="I27" s="2" t="s">
        <v>68</v>
      </c>
      <c r="J27" s="2" t="s">
        <v>31</v>
      </c>
      <c r="K27" s="2"/>
      <c r="L27" s="2"/>
      <c r="M27" s="3" t="s">
        <v>2825</v>
      </c>
      <c r="N27" s="3" t="s">
        <v>2826</v>
      </c>
      <c r="O27" s="3" t="s">
        <v>31</v>
      </c>
      <c r="P27" s="2"/>
      <c r="Q27" s="2"/>
      <c r="R27" s="4" t="s">
        <v>2827</v>
      </c>
      <c r="S27" s="3" t="s">
        <v>2828</v>
      </c>
      <c r="T27" s="4" t="s">
        <v>580</v>
      </c>
      <c r="U27" s="2"/>
      <c r="V27" s="3" t="s">
        <v>2829</v>
      </c>
      <c r="W27" s="5" t="s">
        <v>2830</v>
      </c>
      <c r="X27" s="3" t="s">
        <v>31</v>
      </c>
      <c r="Y27" s="2"/>
      <c r="Z27" s="6" t="s">
        <v>2829</v>
      </c>
      <c r="AA27" s="5" t="s">
        <v>2830</v>
      </c>
      <c r="AB27" s="6" t="s">
        <v>31</v>
      </c>
      <c r="AC27" s="7"/>
      <c r="AD27" s="8" t="s">
        <v>2829</v>
      </c>
      <c r="AE27" s="9" t="s">
        <v>2830</v>
      </c>
      <c r="AF27" s="8" t="s">
        <v>31</v>
      </c>
      <c r="AG27" s="7"/>
      <c r="AH27" s="8" t="s">
        <v>2831</v>
      </c>
      <c r="AI27" s="9" t="s">
        <v>2832</v>
      </c>
      <c r="AJ27" s="8" t="s">
        <v>37</v>
      </c>
    </row>
    <row r="28" spans="1:36" ht="60.75" thickBot="1" x14ac:dyDescent="0.3">
      <c r="A28" s="2"/>
      <c r="B28" s="2"/>
      <c r="C28" s="3" t="s">
        <v>345</v>
      </c>
      <c r="D28" s="3" t="s">
        <v>347</v>
      </c>
      <c r="E28" s="3" t="s">
        <v>31</v>
      </c>
      <c r="F28" s="2"/>
      <c r="G28" s="2"/>
      <c r="H28" s="2" t="s">
        <v>2825</v>
      </c>
      <c r="I28" s="2" t="s">
        <v>2826</v>
      </c>
      <c r="J28" s="2" t="s">
        <v>31</v>
      </c>
      <c r="K28" s="2"/>
      <c r="L28" s="2"/>
      <c r="M28" s="3" t="s">
        <v>45</v>
      </c>
      <c r="N28" s="3" t="s">
        <v>47</v>
      </c>
      <c r="O28" s="3" t="s">
        <v>31</v>
      </c>
      <c r="P28" s="2"/>
      <c r="Q28" s="2"/>
      <c r="R28" s="4" t="s">
        <v>1763</v>
      </c>
      <c r="S28" s="3" t="s">
        <v>1764</v>
      </c>
      <c r="T28" s="4" t="s">
        <v>1241</v>
      </c>
      <c r="U28" s="2"/>
      <c r="V28" s="3" t="s">
        <v>79</v>
      </c>
      <c r="W28" s="5" t="s">
        <v>80</v>
      </c>
      <c r="X28" s="3" t="s">
        <v>31</v>
      </c>
      <c r="Y28" s="2"/>
      <c r="Z28" s="6" t="s">
        <v>66</v>
      </c>
      <c r="AA28" s="5" t="s">
        <v>68</v>
      </c>
      <c r="AB28" s="6" t="s">
        <v>31</v>
      </c>
      <c r="AC28" s="7"/>
      <c r="AD28" s="8" t="s">
        <v>2833</v>
      </c>
      <c r="AE28" s="9" t="s">
        <v>573</v>
      </c>
      <c r="AF28" s="8" t="s">
        <v>31</v>
      </c>
      <c r="AG28" s="7"/>
      <c r="AH28" s="8" t="s">
        <v>2834</v>
      </c>
      <c r="AI28" s="9" t="s">
        <v>219</v>
      </c>
      <c r="AJ28" s="8" t="s">
        <v>37</v>
      </c>
    </row>
    <row r="29" spans="1:36" ht="32.25" thickBot="1" x14ac:dyDescent="0.3">
      <c r="A29" s="2"/>
      <c r="B29" s="2"/>
      <c r="C29" s="3" t="s">
        <v>66</v>
      </c>
      <c r="D29" s="3" t="s">
        <v>68</v>
      </c>
      <c r="E29" s="3" t="s">
        <v>31</v>
      </c>
      <c r="F29" s="2"/>
      <c r="G29" s="2"/>
      <c r="H29" s="2" t="s">
        <v>45</v>
      </c>
      <c r="I29" s="2" t="s">
        <v>47</v>
      </c>
      <c r="J29" s="2" t="s">
        <v>31</v>
      </c>
      <c r="K29" s="2"/>
      <c r="L29" s="2"/>
      <c r="M29" s="3" t="s">
        <v>24</v>
      </c>
      <c r="N29" s="3" t="s">
        <v>26</v>
      </c>
      <c r="O29" s="3" t="s">
        <v>31</v>
      </c>
      <c r="P29" s="2"/>
      <c r="Q29" s="2"/>
      <c r="R29" s="4" t="s">
        <v>872</v>
      </c>
      <c r="S29" s="3" t="s">
        <v>874</v>
      </c>
      <c r="T29" s="4" t="s">
        <v>889</v>
      </c>
      <c r="U29" s="2"/>
      <c r="V29" s="3" t="s">
        <v>2835</v>
      </c>
      <c r="W29" s="5" t="s">
        <v>264</v>
      </c>
      <c r="X29" s="3" t="s">
        <v>31</v>
      </c>
      <c r="Y29" s="2"/>
      <c r="Z29" s="6" t="s">
        <v>273</v>
      </c>
      <c r="AA29" s="5" t="s">
        <v>275</v>
      </c>
      <c r="AB29" s="6" t="s">
        <v>31</v>
      </c>
      <c r="AC29" s="7"/>
      <c r="AD29" s="8" t="s">
        <v>2836</v>
      </c>
      <c r="AE29" s="9" t="s">
        <v>1289</v>
      </c>
      <c r="AF29" s="8" t="s">
        <v>31</v>
      </c>
      <c r="AG29" s="7"/>
      <c r="AH29" s="8" t="s">
        <v>159</v>
      </c>
      <c r="AI29" s="9" t="s">
        <v>161</v>
      </c>
      <c r="AJ29" s="8" t="s">
        <v>37</v>
      </c>
    </row>
    <row r="30" spans="1:36" ht="32.25" thickBot="1" x14ac:dyDescent="0.3">
      <c r="A30" s="2"/>
      <c r="B30" s="2"/>
      <c r="C30" s="3" t="s">
        <v>140</v>
      </c>
      <c r="D30" s="3" t="s">
        <v>35</v>
      </c>
      <c r="E30" s="3" t="s">
        <v>31</v>
      </c>
      <c r="F30" s="2"/>
      <c r="G30" s="2"/>
      <c r="H30" s="2" t="s">
        <v>841</v>
      </c>
      <c r="I30" s="2" t="s">
        <v>842</v>
      </c>
      <c r="J30" s="2" t="s">
        <v>31</v>
      </c>
      <c r="K30" s="2"/>
      <c r="L30" s="2"/>
      <c r="M30" s="3" t="s">
        <v>79</v>
      </c>
      <c r="N30" s="3" t="s">
        <v>80</v>
      </c>
      <c r="O30" s="3" t="s">
        <v>31</v>
      </c>
      <c r="P30" s="2"/>
      <c r="Q30" s="2"/>
      <c r="R30" s="4" t="s">
        <v>492</v>
      </c>
      <c r="S30" s="3" t="s">
        <v>494</v>
      </c>
      <c r="T30" s="4" t="s">
        <v>31</v>
      </c>
      <c r="U30" s="2"/>
      <c r="V30" s="3" t="s">
        <v>66</v>
      </c>
      <c r="W30" s="5" t="s">
        <v>68</v>
      </c>
      <c r="X30" s="3" t="s">
        <v>31</v>
      </c>
      <c r="Y30" s="2"/>
      <c r="Z30" s="6" t="s">
        <v>492</v>
      </c>
      <c r="AA30" s="5" t="s">
        <v>494</v>
      </c>
      <c r="AB30" s="6" t="s">
        <v>31</v>
      </c>
      <c r="AC30" s="7"/>
      <c r="AD30" s="8" t="s">
        <v>66</v>
      </c>
      <c r="AE30" s="9" t="s">
        <v>68</v>
      </c>
      <c r="AF30" s="8" t="s">
        <v>31</v>
      </c>
      <c r="AG30" s="7"/>
      <c r="AH30" s="8" t="s">
        <v>66</v>
      </c>
      <c r="AI30" s="9" t="s">
        <v>68</v>
      </c>
      <c r="AJ30" s="8" t="s">
        <v>37</v>
      </c>
    </row>
    <row r="31" spans="1:36" ht="32.25" thickBot="1" x14ac:dyDescent="0.3">
      <c r="A31" s="2"/>
      <c r="B31" s="2"/>
      <c r="C31" s="3" t="s">
        <v>33</v>
      </c>
      <c r="D31" s="3" t="s">
        <v>35</v>
      </c>
      <c r="E31" s="3" t="s">
        <v>31</v>
      </c>
      <c r="F31" s="2"/>
      <c r="G31" s="2"/>
      <c r="H31" s="2" t="s">
        <v>144</v>
      </c>
      <c r="I31" s="2" t="s">
        <v>146</v>
      </c>
      <c r="J31" s="2" t="s">
        <v>31</v>
      </c>
      <c r="K31" s="2"/>
      <c r="L31" s="2"/>
      <c r="M31" s="3" t="s">
        <v>2837</v>
      </c>
      <c r="N31" s="3" t="s">
        <v>975</v>
      </c>
      <c r="O31" s="3" t="s">
        <v>31</v>
      </c>
      <c r="P31" s="2"/>
      <c r="Q31" s="2"/>
      <c r="R31" s="4" t="s">
        <v>1404</v>
      </c>
      <c r="S31" s="3" t="s">
        <v>1406</v>
      </c>
      <c r="T31" s="4" t="s">
        <v>2838</v>
      </c>
      <c r="U31" s="2"/>
      <c r="V31" s="3" t="s">
        <v>273</v>
      </c>
      <c r="W31" s="5" t="s">
        <v>275</v>
      </c>
      <c r="X31" s="3" t="s">
        <v>31</v>
      </c>
      <c r="Y31" s="2"/>
      <c r="Z31" s="6" t="s">
        <v>2839</v>
      </c>
      <c r="AA31" s="5" t="s">
        <v>2840</v>
      </c>
      <c r="AB31" s="6" t="s">
        <v>31</v>
      </c>
      <c r="AC31" s="7"/>
      <c r="AD31" s="8" t="s">
        <v>2841</v>
      </c>
      <c r="AE31" s="9" t="s">
        <v>156</v>
      </c>
      <c r="AF31" s="8" t="s">
        <v>31</v>
      </c>
      <c r="AG31" s="7"/>
      <c r="AH31" s="8" t="s">
        <v>2829</v>
      </c>
      <c r="AI31" s="9" t="s">
        <v>2830</v>
      </c>
      <c r="AJ31" s="8" t="s">
        <v>37</v>
      </c>
    </row>
    <row r="32" spans="1:36" ht="45.75" thickBot="1" x14ac:dyDescent="0.3">
      <c r="A32" s="2"/>
      <c r="B32" s="2"/>
      <c r="C32" s="3" t="s">
        <v>144</v>
      </c>
      <c r="D32" s="3" t="s">
        <v>146</v>
      </c>
      <c r="E32" s="3" t="s">
        <v>31</v>
      </c>
      <c r="F32" s="2"/>
      <c r="G32" s="2"/>
      <c r="H32" s="2" t="s">
        <v>79</v>
      </c>
      <c r="I32" s="2" t="s">
        <v>80</v>
      </c>
      <c r="J32" s="2" t="s">
        <v>31</v>
      </c>
      <c r="K32" s="2"/>
      <c r="L32" s="2"/>
      <c r="M32" s="3" t="s">
        <v>124</v>
      </c>
      <c r="N32" s="3" t="s">
        <v>126</v>
      </c>
      <c r="O32" s="3" t="s">
        <v>31</v>
      </c>
      <c r="P32" s="2"/>
      <c r="Q32" s="2"/>
      <c r="R32" s="4" t="s">
        <v>2842</v>
      </c>
      <c r="S32" s="3" t="s">
        <v>2843</v>
      </c>
      <c r="T32" s="4" t="s">
        <v>889</v>
      </c>
      <c r="U32" s="2"/>
      <c r="V32" s="3" t="s">
        <v>217</v>
      </c>
      <c r="W32" s="5" t="s">
        <v>219</v>
      </c>
      <c r="X32" s="3" t="s">
        <v>31</v>
      </c>
      <c r="Y32" s="2"/>
      <c r="Z32" s="6" t="s">
        <v>2844</v>
      </c>
      <c r="AA32" s="5" t="s">
        <v>2845</v>
      </c>
      <c r="AB32" s="6" t="s">
        <v>31</v>
      </c>
      <c r="AC32" s="7"/>
      <c r="AD32" s="8" t="s">
        <v>2846</v>
      </c>
      <c r="AE32" s="9" t="s">
        <v>2847</v>
      </c>
      <c r="AF32" s="8" t="s">
        <v>31</v>
      </c>
      <c r="AG32" s="7"/>
      <c r="AH32" s="8" t="s">
        <v>2848</v>
      </c>
      <c r="AI32" s="9" t="s">
        <v>2849</v>
      </c>
      <c r="AJ32" s="8" t="s">
        <v>37</v>
      </c>
    </row>
    <row r="33" spans="1:36" ht="45.75" thickBot="1" x14ac:dyDescent="0.3">
      <c r="A33" s="2"/>
      <c r="B33" s="2"/>
      <c r="C33" s="3" t="s">
        <v>98</v>
      </c>
      <c r="D33" s="3" t="s">
        <v>100</v>
      </c>
      <c r="E33" s="3" t="s">
        <v>31</v>
      </c>
      <c r="F33" s="2"/>
      <c r="G33" s="2"/>
      <c r="H33" s="2" t="s">
        <v>98</v>
      </c>
      <c r="I33" s="2" t="s">
        <v>100</v>
      </c>
      <c r="J33" s="2" t="s">
        <v>31</v>
      </c>
      <c r="K33" s="2"/>
      <c r="L33" s="2"/>
      <c r="M33" s="3" t="s">
        <v>33</v>
      </c>
      <c r="N33" s="3" t="s">
        <v>35</v>
      </c>
      <c r="O33" s="3" t="s">
        <v>31</v>
      </c>
      <c r="P33" s="2"/>
      <c r="Q33" s="2"/>
      <c r="R33" s="4" t="s">
        <v>1535</v>
      </c>
      <c r="S33" s="3" t="s">
        <v>1536</v>
      </c>
      <c r="T33" s="4" t="s">
        <v>1158</v>
      </c>
      <c r="U33" s="2"/>
      <c r="V33" s="3" t="s">
        <v>2850</v>
      </c>
      <c r="W33" s="5" t="s">
        <v>2851</v>
      </c>
      <c r="X33" s="3" t="s">
        <v>31</v>
      </c>
      <c r="Y33" s="2"/>
      <c r="Z33" s="6" t="s">
        <v>2836</v>
      </c>
      <c r="AA33" s="5" t="s">
        <v>1289</v>
      </c>
      <c r="AB33" s="6" t="s">
        <v>31</v>
      </c>
      <c r="AC33" s="7"/>
      <c r="AD33" s="8" t="s">
        <v>2852</v>
      </c>
      <c r="AE33" s="9" t="s">
        <v>252</v>
      </c>
      <c r="AF33" s="8" t="s">
        <v>31</v>
      </c>
      <c r="AG33" s="7"/>
      <c r="AH33" s="8" t="s">
        <v>2853</v>
      </c>
      <c r="AI33" s="9" t="s">
        <v>1151</v>
      </c>
      <c r="AJ33" s="8" t="s">
        <v>37</v>
      </c>
    </row>
    <row r="34" spans="1:36" ht="32.25" thickBot="1" x14ac:dyDescent="0.3">
      <c r="A34" s="2"/>
      <c r="B34" s="2"/>
      <c r="C34" s="3" t="s">
        <v>620</v>
      </c>
      <c r="D34" s="3" t="s">
        <v>621</v>
      </c>
      <c r="E34" s="3" t="s">
        <v>31</v>
      </c>
      <c r="F34" s="2"/>
      <c r="G34" s="2"/>
      <c r="H34" s="2" t="s">
        <v>301</v>
      </c>
      <c r="I34" s="2" t="s">
        <v>303</v>
      </c>
      <c r="J34" s="2" t="s">
        <v>31</v>
      </c>
      <c r="K34" s="2"/>
      <c r="L34" s="2"/>
      <c r="M34" s="3" t="s">
        <v>144</v>
      </c>
      <c r="N34" s="3" t="s">
        <v>146</v>
      </c>
      <c r="O34" s="3" t="s">
        <v>37</v>
      </c>
      <c r="P34" s="2"/>
      <c r="Q34" s="2"/>
      <c r="R34" s="4" t="s">
        <v>1837</v>
      </c>
      <c r="S34" s="3" t="s">
        <v>1838</v>
      </c>
      <c r="T34" s="4" t="s">
        <v>1241</v>
      </c>
      <c r="U34" s="2"/>
      <c r="V34" s="3" t="s">
        <v>337</v>
      </c>
      <c r="W34" s="5" t="s">
        <v>338</v>
      </c>
      <c r="X34" s="3" t="s">
        <v>31</v>
      </c>
      <c r="Y34" s="2"/>
      <c r="Z34" s="6" t="s">
        <v>79</v>
      </c>
      <c r="AA34" s="5" t="s">
        <v>80</v>
      </c>
      <c r="AB34" s="6" t="s">
        <v>31</v>
      </c>
      <c r="AC34" s="7"/>
      <c r="AD34" s="8" t="s">
        <v>2854</v>
      </c>
      <c r="AE34" s="9" t="s">
        <v>2855</v>
      </c>
      <c r="AF34" s="8" t="s">
        <v>31</v>
      </c>
      <c r="AG34" s="7"/>
      <c r="AH34" s="8" t="s">
        <v>2823</v>
      </c>
      <c r="AI34" s="9" t="s">
        <v>2824</v>
      </c>
      <c r="AJ34" s="8" t="s">
        <v>37</v>
      </c>
    </row>
    <row r="35" spans="1:36" ht="32.25" thickBot="1" x14ac:dyDescent="0.3">
      <c r="A35" s="2"/>
      <c r="B35" s="2"/>
      <c r="C35" s="3" t="s">
        <v>92</v>
      </c>
      <c r="D35" s="3" t="s">
        <v>94</v>
      </c>
      <c r="E35" s="3" t="s">
        <v>31</v>
      </c>
      <c r="F35" s="2"/>
      <c r="G35" s="2"/>
      <c r="H35" s="2" t="s">
        <v>124</v>
      </c>
      <c r="I35" s="2" t="s">
        <v>126</v>
      </c>
      <c r="J35" s="2" t="s">
        <v>31</v>
      </c>
      <c r="K35" s="2"/>
      <c r="L35" s="2"/>
      <c r="M35" s="3" t="s">
        <v>217</v>
      </c>
      <c r="N35" s="3" t="s">
        <v>219</v>
      </c>
      <c r="O35" s="3" t="s">
        <v>37</v>
      </c>
      <c r="P35" s="2"/>
      <c r="Q35" s="2"/>
      <c r="R35" s="4" t="s">
        <v>1767</v>
      </c>
      <c r="S35" s="3" t="s">
        <v>1768</v>
      </c>
      <c r="T35" s="4" t="s">
        <v>1241</v>
      </c>
      <c r="U35" s="2"/>
      <c r="V35" s="3" t="s">
        <v>2856</v>
      </c>
      <c r="W35" s="5" t="s">
        <v>2857</v>
      </c>
      <c r="X35" s="3" t="s">
        <v>31</v>
      </c>
      <c r="Y35" s="2"/>
      <c r="Z35" s="6" t="s">
        <v>2834</v>
      </c>
      <c r="AA35" s="5" t="s">
        <v>219</v>
      </c>
      <c r="AB35" s="6" t="s">
        <v>31</v>
      </c>
      <c r="AC35" s="7"/>
      <c r="AD35" s="8" t="s">
        <v>435</v>
      </c>
      <c r="AE35" s="9" t="s">
        <v>437</v>
      </c>
      <c r="AF35" s="8" t="s">
        <v>31</v>
      </c>
      <c r="AG35" s="7"/>
      <c r="AH35" s="8" t="s">
        <v>2858</v>
      </c>
      <c r="AI35" s="9" t="s">
        <v>2859</v>
      </c>
      <c r="AJ35" s="8" t="s">
        <v>195</v>
      </c>
    </row>
    <row r="36" spans="1:36" ht="48" thickBot="1" x14ac:dyDescent="0.3">
      <c r="A36" s="2"/>
      <c r="B36" s="2"/>
      <c r="C36" s="3" t="s">
        <v>79</v>
      </c>
      <c r="D36" s="3" t="s">
        <v>80</v>
      </c>
      <c r="E36" s="3" t="s">
        <v>31</v>
      </c>
      <c r="F36" s="2"/>
      <c r="G36" s="2"/>
      <c r="H36" s="2" t="s">
        <v>638</v>
      </c>
      <c r="I36" s="2" t="s">
        <v>640</v>
      </c>
      <c r="J36" s="2" t="s">
        <v>31</v>
      </c>
      <c r="K36" s="2"/>
      <c r="L36" s="2"/>
      <c r="M36" s="3" t="s">
        <v>571</v>
      </c>
      <c r="N36" s="3" t="s">
        <v>573</v>
      </c>
      <c r="O36" s="3" t="s">
        <v>37</v>
      </c>
      <c r="P36" s="2"/>
      <c r="Q36" s="2"/>
      <c r="R36" s="4" t="s">
        <v>273</v>
      </c>
      <c r="S36" s="3" t="s">
        <v>275</v>
      </c>
      <c r="T36" s="4" t="s">
        <v>37</v>
      </c>
      <c r="U36" s="2"/>
      <c r="V36" s="3" t="s">
        <v>355</v>
      </c>
      <c r="W36" s="5" t="s">
        <v>357</v>
      </c>
      <c r="X36" s="3" t="s">
        <v>31</v>
      </c>
      <c r="Y36" s="2"/>
      <c r="Z36" s="6" t="s">
        <v>2860</v>
      </c>
      <c r="AA36" s="5" t="s">
        <v>2861</v>
      </c>
      <c r="AB36" s="6" t="s">
        <v>31</v>
      </c>
      <c r="AC36" s="7"/>
      <c r="AD36" s="8" t="s">
        <v>2856</v>
      </c>
      <c r="AE36" s="9" t="s">
        <v>2857</v>
      </c>
      <c r="AF36" s="8" t="s">
        <v>31</v>
      </c>
      <c r="AG36" s="7"/>
      <c r="AH36" s="8" t="s">
        <v>384</v>
      </c>
      <c r="AI36" s="9" t="s">
        <v>385</v>
      </c>
      <c r="AJ36" s="8" t="s">
        <v>195</v>
      </c>
    </row>
    <row r="37" spans="1:36" ht="32.25" thickBot="1" x14ac:dyDescent="0.3">
      <c r="A37" s="2"/>
      <c r="B37" s="2"/>
      <c r="C37" s="3" t="s">
        <v>464</v>
      </c>
      <c r="D37" s="3" t="s">
        <v>465</v>
      </c>
      <c r="E37" s="3" t="s">
        <v>31</v>
      </c>
      <c r="F37" s="2"/>
      <c r="G37" s="2"/>
      <c r="H37" s="2" t="s">
        <v>2862</v>
      </c>
      <c r="I37" s="2" t="s">
        <v>2863</v>
      </c>
      <c r="J37" s="2" t="s">
        <v>31</v>
      </c>
      <c r="K37" s="2"/>
      <c r="L37" s="2"/>
      <c r="M37" s="3" t="s">
        <v>2864</v>
      </c>
      <c r="N37" s="3" t="s">
        <v>2865</v>
      </c>
      <c r="O37" s="3" t="s">
        <v>37</v>
      </c>
      <c r="P37" s="2"/>
      <c r="Q37" s="2"/>
      <c r="R37" s="4" t="s">
        <v>117</v>
      </c>
      <c r="S37" s="3" t="s">
        <v>119</v>
      </c>
      <c r="T37" s="4" t="s">
        <v>37</v>
      </c>
      <c r="U37" s="2"/>
      <c r="V37" s="3" t="s">
        <v>2866</v>
      </c>
      <c r="W37" s="5" t="s">
        <v>2867</v>
      </c>
      <c r="X37" s="3" t="s">
        <v>31</v>
      </c>
      <c r="Y37" s="2"/>
      <c r="Z37" s="6" t="s">
        <v>171</v>
      </c>
      <c r="AA37" s="5" t="s">
        <v>173</v>
      </c>
      <c r="AB37" s="6" t="s">
        <v>31</v>
      </c>
      <c r="AC37" s="7"/>
      <c r="AD37" s="8" t="s">
        <v>492</v>
      </c>
      <c r="AE37" s="9" t="s">
        <v>494</v>
      </c>
      <c r="AF37" s="8" t="s">
        <v>31</v>
      </c>
      <c r="AG37" s="7"/>
      <c r="AH37" s="8" t="s">
        <v>1896</v>
      </c>
      <c r="AI37" s="9" t="s">
        <v>1897</v>
      </c>
      <c r="AJ37" s="8" t="s">
        <v>195</v>
      </c>
    </row>
    <row r="38" spans="1:36" ht="32.25" thickBot="1" x14ac:dyDescent="0.3">
      <c r="A38" s="2"/>
      <c r="B38" s="2"/>
      <c r="C38" s="3" t="s">
        <v>202</v>
      </c>
      <c r="D38" s="3" t="s">
        <v>204</v>
      </c>
      <c r="E38" s="3" t="s">
        <v>31</v>
      </c>
      <c r="F38" s="2"/>
      <c r="G38" s="2"/>
      <c r="H38" s="2" t="s">
        <v>679</v>
      </c>
      <c r="I38" s="2" t="s">
        <v>680</v>
      </c>
      <c r="J38" s="2" t="s">
        <v>31</v>
      </c>
      <c r="K38" s="2"/>
      <c r="L38" s="2"/>
      <c r="M38" s="3" t="s">
        <v>140</v>
      </c>
      <c r="N38" s="3" t="s">
        <v>35</v>
      </c>
      <c r="O38" s="3" t="s">
        <v>37</v>
      </c>
      <c r="P38" s="2"/>
      <c r="Q38" s="2"/>
      <c r="R38" s="4" t="s">
        <v>2868</v>
      </c>
      <c r="S38" s="3" t="s">
        <v>2869</v>
      </c>
      <c r="T38" s="4" t="s">
        <v>2767</v>
      </c>
      <c r="U38" s="2"/>
      <c r="V38" s="3" t="s">
        <v>2870</v>
      </c>
      <c r="W38" s="5" t="s">
        <v>156</v>
      </c>
      <c r="X38" s="3" t="s">
        <v>31</v>
      </c>
      <c r="Y38" s="2"/>
      <c r="Z38" s="6" t="s">
        <v>117</v>
      </c>
      <c r="AA38" s="5" t="s">
        <v>119</v>
      </c>
      <c r="AB38" s="6" t="s">
        <v>31</v>
      </c>
      <c r="AC38" s="7"/>
      <c r="AD38" s="8" t="s">
        <v>171</v>
      </c>
      <c r="AE38" s="9" t="s">
        <v>173</v>
      </c>
      <c r="AF38" s="8" t="s">
        <v>31</v>
      </c>
      <c r="AG38" s="7"/>
      <c r="AH38" s="8" t="s">
        <v>459</v>
      </c>
      <c r="AI38" s="9" t="s">
        <v>461</v>
      </c>
      <c r="AJ38" s="8" t="s">
        <v>195</v>
      </c>
    </row>
    <row r="39" spans="1:36" ht="45.75" thickBot="1" x14ac:dyDescent="0.3">
      <c r="A39" s="2"/>
      <c r="B39" s="2"/>
      <c r="C39" s="3" t="s">
        <v>39</v>
      </c>
      <c r="D39" s="3" t="s">
        <v>41</v>
      </c>
      <c r="E39" s="3" t="s">
        <v>31</v>
      </c>
      <c r="F39" s="2"/>
      <c r="G39" s="2"/>
      <c r="H39" s="2" t="s">
        <v>217</v>
      </c>
      <c r="I39" s="2" t="s">
        <v>219</v>
      </c>
      <c r="J39" s="2" t="s">
        <v>31</v>
      </c>
      <c r="K39" s="2"/>
      <c r="L39" s="2"/>
      <c r="M39" s="3" t="s">
        <v>135</v>
      </c>
      <c r="N39" s="10" t="b">
        <v>1</v>
      </c>
      <c r="O39" s="3" t="s">
        <v>37</v>
      </c>
      <c r="P39" s="2"/>
      <c r="Q39" s="2"/>
      <c r="R39" s="4" t="s">
        <v>2871</v>
      </c>
      <c r="S39" s="3" t="s">
        <v>2872</v>
      </c>
      <c r="T39" s="4" t="s">
        <v>2838</v>
      </c>
      <c r="U39" s="2"/>
      <c r="V39" s="3" t="s">
        <v>144</v>
      </c>
      <c r="W39" s="5" t="s">
        <v>146</v>
      </c>
      <c r="X39" s="3" t="s">
        <v>31</v>
      </c>
      <c r="Y39" s="2"/>
      <c r="Z39" s="6" t="s">
        <v>2873</v>
      </c>
      <c r="AA39" s="5" t="s">
        <v>2874</v>
      </c>
      <c r="AB39" s="6" t="s">
        <v>31</v>
      </c>
      <c r="AC39" s="7"/>
      <c r="AD39" s="8" t="s">
        <v>2860</v>
      </c>
      <c r="AE39" s="9" t="s">
        <v>2861</v>
      </c>
      <c r="AF39" s="8" t="s">
        <v>31</v>
      </c>
      <c r="AG39" s="7"/>
      <c r="AH39" s="8" t="s">
        <v>79</v>
      </c>
      <c r="AI39" s="9" t="s">
        <v>80</v>
      </c>
      <c r="AJ39" s="8" t="s">
        <v>195</v>
      </c>
    </row>
    <row r="40" spans="1:36" ht="32.25" thickBot="1" x14ac:dyDescent="0.3">
      <c r="A40" s="2"/>
      <c r="B40" s="2"/>
      <c r="C40" s="3" t="s">
        <v>24</v>
      </c>
      <c r="D40" s="3" t="s">
        <v>26</v>
      </c>
      <c r="E40" s="3" t="s">
        <v>31</v>
      </c>
      <c r="F40" s="2"/>
      <c r="G40" s="2"/>
      <c r="H40" s="2" t="s">
        <v>633</v>
      </c>
      <c r="I40" s="2" t="s">
        <v>635</v>
      </c>
      <c r="J40" s="2" t="s">
        <v>31</v>
      </c>
      <c r="K40" s="2"/>
      <c r="L40" s="2"/>
      <c r="M40" s="3" t="s">
        <v>2875</v>
      </c>
      <c r="N40" s="3" t="s">
        <v>2876</v>
      </c>
      <c r="O40" s="3" t="s">
        <v>37</v>
      </c>
      <c r="P40" s="2"/>
      <c r="Q40" s="2"/>
      <c r="R40" s="4" t="s">
        <v>2877</v>
      </c>
      <c r="S40" s="3" t="s">
        <v>2878</v>
      </c>
      <c r="T40" s="4" t="s">
        <v>1241</v>
      </c>
      <c r="U40" s="2"/>
      <c r="V40" s="3" t="s">
        <v>171</v>
      </c>
      <c r="W40" s="5" t="s">
        <v>173</v>
      </c>
      <c r="X40" s="3" t="s">
        <v>31</v>
      </c>
      <c r="Y40" s="2"/>
      <c r="Z40" s="6" t="s">
        <v>2850</v>
      </c>
      <c r="AA40" s="5" t="s">
        <v>2851</v>
      </c>
      <c r="AB40" s="6" t="s">
        <v>31</v>
      </c>
      <c r="AC40" s="7"/>
      <c r="AD40" s="8" t="s">
        <v>2850</v>
      </c>
      <c r="AE40" s="9" t="s">
        <v>2851</v>
      </c>
      <c r="AF40" s="8" t="s">
        <v>31</v>
      </c>
      <c r="AG40" s="7"/>
      <c r="AH40" s="8" t="s">
        <v>2879</v>
      </c>
      <c r="AI40" s="9" t="s">
        <v>2880</v>
      </c>
      <c r="AJ40" s="8" t="s">
        <v>195</v>
      </c>
    </row>
    <row r="41" spans="1:36" ht="32.25" thickBot="1" x14ac:dyDescent="0.3">
      <c r="A41" s="2"/>
      <c r="B41" s="2"/>
      <c r="C41" s="3" t="s">
        <v>473</v>
      </c>
      <c r="D41" s="3" t="s">
        <v>474</v>
      </c>
      <c r="E41" s="3" t="s">
        <v>31</v>
      </c>
      <c r="F41" s="2"/>
      <c r="G41" s="2"/>
      <c r="H41" s="2" t="s">
        <v>2875</v>
      </c>
      <c r="I41" s="2" t="s">
        <v>2876</v>
      </c>
      <c r="J41" s="2" t="s">
        <v>31</v>
      </c>
      <c r="K41" s="2"/>
      <c r="L41" s="2"/>
      <c r="M41" s="3" t="s">
        <v>98</v>
      </c>
      <c r="N41" s="3" t="s">
        <v>100</v>
      </c>
      <c r="O41" s="3" t="s">
        <v>37</v>
      </c>
      <c r="P41" s="2"/>
      <c r="Q41" s="2"/>
      <c r="R41" s="4" t="s">
        <v>2881</v>
      </c>
      <c r="S41" s="3" t="s">
        <v>87</v>
      </c>
      <c r="T41" s="4" t="s">
        <v>889</v>
      </c>
      <c r="U41" s="2"/>
      <c r="V41" s="3" t="s">
        <v>2836</v>
      </c>
      <c r="W41" s="5" t="s">
        <v>1289</v>
      </c>
      <c r="X41" s="3" t="s">
        <v>31</v>
      </c>
      <c r="Y41" s="2"/>
      <c r="Z41" s="6" t="s">
        <v>388</v>
      </c>
      <c r="AA41" s="5" t="s">
        <v>390</v>
      </c>
      <c r="AB41" s="6" t="s">
        <v>31</v>
      </c>
      <c r="AC41" s="7"/>
      <c r="AD41" s="8" t="s">
        <v>2882</v>
      </c>
      <c r="AE41" s="9" t="s">
        <v>2883</v>
      </c>
      <c r="AF41" s="8" t="s">
        <v>31</v>
      </c>
      <c r="AG41" s="7"/>
      <c r="AH41" s="8" t="s">
        <v>2884</v>
      </c>
      <c r="AI41" s="9" t="s">
        <v>2885</v>
      </c>
      <c r="AJ41" s="8" t="s">
        <v>195</v>
      </c>
    </row>
    <row r="42" spans="1:36" ht="32.25" thickBot="1" x14ac:dyDescent="0.3">
      <c r="A42" s="2"/>
      <c r="B42" s="2"/>
      <c r="C42" s="3" t="s">
        <v>191</v>
      </c>
      <c r="D42" s="3" t="s">
        <v>193</v>
      </c>
      <c r="E42" s="3" t="s">
        <v>31</v>
      </c>
      <c r="F42" s="2"/>
      <c r="G42" s="2"/>
      <c r="H42" s="2" t="s">
        <v>379</v>
      </c>
      <c r="I42" s="2" t="s">
        <v>380</v>
      </c>
      <c r="J42" s="2" t="s">
        <v>31</v>
      </c>
      <c r="K42" s="2"/>
      <c r="L42" s="2"/>
      <c r="M42" s="3" t="s">
        <v>59</v>
      </c>
      <c r="N42" s="3" t="s">
        <v>61</v>
      </c>
      <c r="O42" s="3" t="s">
        <v>37</v>
      </c>
      <c r="P42" s="2"/>
      <c r="Q42" s="2"/>
      <c r="R42" s="4" t="s">
        <v>310</v>
      </c>
      <c r="S42" s="3" t="s">
        <v>312</v>
      </c>
      <c r="T42" s="4" t="s">
        <v>377</v>
      </c>
      <c r="U42" s="2"/>
      <c r="V42" s="3" t="s">
        <v>239</v>
      </c>
      <c r="W42" s="5" t="s">
        <v>241</v>
      </c>
      <c r="X42" s="3" t="s">
        <v>31</v>
      </c>
      <c r="Y42" s="2"/>
      <c r="Z42" s="6" t="s">
        <v>2886</v>
      </c>
      <c r="AA42" s="5" t="s">
        <v>2887</v>
      </c>
      <c r="AB42" s="6" t="s">
        <v>37</v>
      </c>
      <c r="AC42" s="7"/>
      <c r="AD42" s="8" t="s">
        <v>2839</v>
      </c>
      <c r="AE42" s="9" t="s">
        <v>2840</v>
      </c>
      <c r="AF42" s="8" t="s">
        <v>31</v>
      </c>
      <c r="AG42" s="7"/>
      <c r="AH42" s="8" t="s">
        <v>2888</v>
      </c>
      <c r="AI42" s="9" t="s">
        <v>2889</v>
      </c>
      <c r="AJ42" s="8" t="s">
        <v>195</v>
      </c>
    </row>
    <row r="43" spans="1:36" ht="48" thickBot="1" x14ac:dyDescent="0.3">
      <c r="A43" s="2"/>
      <c r="B43" s="2"/>
      <c r="C43" s="3" t="s">
        <v>129</v>
      </c>
      <c r="D43" s="3" t="s">
        <v>131</v>
      </c>
      <c r="E43" s="3" t="s">
        <v>31</v>
      </c>
      <c r="F43" s="2"/>
      <c r="G43" s="2"/>
      <c r="H43" s="2" t="s">
        <v>455</v>
      </c>
      <c r="I43" s="2" t="s">
        <v>456</v>
      </c>
      <c r="J43" s="2" t="s">
        <v>31</v>
      </c>
      <c r="K43" s="2"/>
      <c r="L43" s="2"/>
      <c r="M43" s="3" t="s">
        <v>159</v>
      </c>
      <c r="N43" s="3" t="s">
        <v>161</v>
      </c>
      <c r="O43" s="3" t="s">
        <v>37</v>
      </c>
      <c r="P43" s="2"/>
      <c r="Q43" s="2"/>
      <c r="R43" s="4" t="s">
        <v>2890</v>
      </c>
      <c r="S43" s="3" t="s">
        <v>2891</v>
      </c>
      <c r="T43" s="4" t="s">
        <v>889</v>
      </c>
      <c r="U43" s="2"/>
      <c r="V43" s="3" t="s">
        <v>2825</v>
      </c>
      <c r="W43" s="5" t="s">
        <v>2826</v>
      </c>
      <c r="X43" s="3" t="s">
        <v>31</v>
      </c>
      <c r="Y43" s="2"/>
      <c r="Z43" s="6" t="s">
        <v>2856</v>
      </c>
      <c r="AA43" s="5" t="s">
        <v>2857</v>
      </c>
      <c r="AB43" s="6" t="s">
        <v>37</v>
      </c>
      <c r="AC43" s="7"/>
      <c r="AD43" s="8" t="s">
        <v>2892</v>
      </c>
      <c r="AE43" s="9" t="s">
        <v>2893</v>
      </c>
      <c r="AF43" s="8" t="s">
        <v>31</v>
      </c>
      <c r="AG43" s="7"/>
      <c r="AH43" s="8" t="s">
        <v>2873</v>
      </c>
      <c r="AI43" s="9" t="s">
        <v>2874</v>
      </c>
      <c r="AJ43" s="8" t="s">
        <v>195</v>
      </c>
    </row>
    <row r="44" spans="1:36" ht="48" thickBot="1" x14ac:dyDescent="0.3">
      <c r="A44" s="2"/>
      <c r="B44" s="2"/>
      <c r="C44" s="3" t="s">
        <v>268</v>
      </c>
      <c r="D44" s="3" t="s">
        <v>270</v>
      </c>
      <c r="E44" s="3" t="s">
        <v>31</v>
      </c>
      <c r="F44" s="2"/>
      <c r="G44" s="2"/>
      <c r="H44" s="2" t="s">
        <v>59</v>
      </c>
      <c r="I44" s="2" t="s">
        <v>61</v>
      </c>
      <c r="J44" s="2" t="s">
        <v>31</v>
      </c>
      <c r="K44" s="2"/>
      <c r="L44" s="2"/>
      <c r="M44" s="3" t="s">
        <v>638</v>
      </c>
      <c r="N44" s="3" t="s">
        <v>640</v>
      </c>
      <c r="O44" s="3" t="s">
        <v>37</v>
      </c>
      <c r="P44" s="2"/>
      <c r="Q44" s="2"/>
      <c r="R44" s="4" t="s">
        <v>1465</v>
      </c>
      <c r="S44" s="3" t="s">
        <v>1467</v>
      </c>
      <c r="T44" s="4" t="s">
        <v>1015</v>
      </c>
      <c r="U44" s="2"/>
      <c r="V44" s="3" t="s">
        <v>2894</v>
      </c>
      <c r="W44" s="5" t="s">
        <v>2895</v>
      </c>
      <c r="X44" s="3" t="s">
        <v>31</v>
      </c>
      <c r="Y44" s="2"/>
      <c r="Z44" s="6" t="s">
        <v>250</v>
      </c>
      <c r="AA44" s="5" t="s">
        <v>252</v>
      </c>
      <c r="AB44" s="6" t="s">
        <v>37</v>
      </c>
      <c r="AC44" s="7"/>
      <c r="AD44" s="8" t="s">
        <v>310</v>
      </c>
      <c r="AE44" s="9" t="s">
        <v>312</v>
      </c>
      <c r="AF44" s="8" t="s">
        <v>31</v>
      </c>
      <c r="AG44" s="7"/>
      <c r="AH44" s="8" t="s">
        <v>2896</v>
      </c>
      <c r="AI44" s="9" t="s">
        <v>852</v>
      </c>
      <c r="AJ44" s="8" t="s">
        <v>195</v>
      </c>
    </row>
    <row r="45" spans="1:36" ht="32.25" thickBot="1" x14ac:dyDescent="0.3">
      <c r="A45" s="2"/>
      <c r="B45" s="2"/>
      <c r="C45" s="3" t="s">
        <v>638</v>
      </c>
      <c r="D45" s="3" t="s">
        <v>640</v>
      </c>
      <c r="E45" s="3" t="s">
        <v>31</v>
      </c>
      <c r="F45" s="2"/>
      <c r="G45" s="2"/>
      <c r="H45" s="2" t="s">
        <v>2897</v>
      </c>
      <c r="I45" s="2" t="s">
        <v>2898</v>
      </c>
      <c r="J45" s="2" t="s">
        <v>31</v>
      </c>
      <c r="K45" s="2"/>
      <c r="L45" s="2"/>
      <c r="M45" s="3" t="s">
        <v>492</v>
      </c>
      <c r="N45" s="3" t="s">
        <v>494</v>
      </c>
      <c r="O45" s="3" t="s">
        <v>37</v>
      </c>
      <c r="P45" s="2"/>
      <c r="Q45" s="2"/>
      <c r="R45" s="4" t="s">
        <v>2899</v>
      </c>
      <c r="S45" s="3" t="s">
        <v>1731</v>
      </c>
      <c r="T45" s="4" t="s">
        <v>971</v>
      </c>
      <c r="U45" s="2"/>
      <c r="V45" s="3" t="s">
        <v>2892</v>
      </c>
      <c r="W45" s="5" t="s">
        <v>2893</v>
      </c>
      <c r="X45" s="3" t="s">
        <v>31</v>
      </c>
      <c r="Y45" s="2"/>
      <c r="Z45" s="6" t="s">
        <v>2854</v>
      </c>
      <c r="AA45" s="5" t="s">
        <v>2855</v>
      </c>
      <c r="AB45" s="6" t="s">
        <v>37</v>
      </c>
      <c r="AC45" s="7"/>
      <c r="AD45" s="8" t="s">
        <v>217</v>
      </c>
      <c r="AE45" s="9" t="s">
        <v>219</v>
      </c>
      <c r="AF45" s="8" t="s">
        <v>31</v>
      </c>
      <c r="AG45" s="7"/>
      <c r="AH45" s="8" t="s">
        <v>2900</v>
      </c>
      <c r="AI45" s="9" t="s">
        <v>2901</v>
      </c>
      <c r="AJ45" s="8" t="s">
        <v>195</v>
      </c>
    </row>
    <row r="46" spans="1:36" ht="48" thickBot="1" x14ac:dyDescent="0.3">
      <c r="A46" s="2"/>
      <c r="B46" s="2"/>
      <c r="C46" s="3" t="s">
        <v>212</v>
      </c>
      <c r="D46" s="3" t="s">
        <v>214</v>
      </c>
      <c r="E46" s="3" t="s">
        <v>31</v>
      </c>
      <c r="F46" s="2"/>
      <c r="G46" s="2"/>
      <c r="H46" s="2" t="s">
        <v>24</v>
      </c>
      <c r="I46" s="2" t="s">
        <v>26</v>
      </c>
      <c r="J46" s="2" t="s">
        <v>31</v>
      </c>
      <c r="K46" s="2"/>
      <c r="L46" s="2"/>
      <c r="M46" s="3" t="s">
        <v>2902</v>
      </c>
      <c r="N46" s="3" t="s">
        <v>2903</v>
      </c>
      <c r="O46" s="3" t="s">
        <v>37</v>
      </c>
      <c r="P46" s="2"/>
      <c r="Q46" s="2"/>
      <c r="R46" s="4" t="s">
        <v>1776</v>
      </c>
      <c r="S46" s="3" t="s">
        <v>1778</v>
      </c>
      <c r="T46" s="4" t="s">
        <v>1241</v>
      </c>
      <c r="U46" s="2"/>
      <c r="V46" s="3" t="s">
        <v>2904</v>
      </c>
      <c r="W46" s="5" t="s">
        <v>2905</v>
      </c>
      <c r="X46" s="3" t="s">
        <v>31</v>
      </c>
      <c r="Y46" s="2"/>
      <c r="Z46" s="6" t="s">
        <v>2906</v>
      </c>
      <c r="AA46" s="5" t="s">
        <v>2907</v>
      </c>
      <c r="AB46" s="6" t="s">
        <v>37</v>
      </c>
      <c r="AC46" s="7"/>
      <c r="AD46" s="8" t="s">
        <v>2835</v>
      </c>
      <c r="AE46" s="9" t="s">
        <v>264</v>
      </c>
      <c r="AF46" s="8" t="s">
        <v>31</v>
      </c>
      <c r="AG46" s="7"/>
      <c r="AH46" s="8" t="s">
        <v>605</v>
      </c>
      <c r="AI46" s="9" t="s">
        <v>607</v>
      </c>
      <c r="AJ46" s="8" t="s">
        <v>195</v>
      </c>
    </row>
    <row r="47" spans="1:36" ht="32.25" thickBot="1" x14ac:dyDescent="0.3">
      <c r="A47" s="2"/>
      <c r="B47" s="2"/>
      <c r="C47" s="3" t="s">
        <v>492</v>
      </c>
      <c r="D47" s="3" t="s">
        <v>494</v>
      </c>
      <c r="E47" s="3" t="s">
        <v>31</v>
      </c>
      <c r="F47" s="2"/>
      <c r="G47" s="2"/>
      <c r="H47" s="2" t="s">
        <v>2837</v>
      </c>
      <c r="I47" s="2" t="s">
        <v>975</v>
      </c>
      <c r="J47" s="2" t="s">
        <v>31</v>
      </c>
      <c r="K47" s="2"/>
      <c r="L47" s="2"/>
      <c r="M47" s="3" t="s">
        <v>535</v>
      </c>
      <c r="N47" s="3" t="s">
        <v>536</v>
      </c>
      <c r="O47" s="3" t="s">
        <v>37</v>
      </c>
      <c r="P47" s="2"/>
      <c r="Q47" s="2"/>
      <c r="R47" s="4" t="s">
        <v>2908</v>
      </c>
      <c r="S47" s="3" t="s">
        <v>2909</v>
      </c>
      <c r="T47" s="4" t="s">
        <v>195</v>
      </c>
      <c r="U47" s="2"/>
      <c r="V47" s="3" t="s">
        <v>135</v>
      </c>
      <c r="W47" s="5" t="b">
        <v>1</v>
      </c>
      <c r="X47" s="3" t="s">
        <v>31</v>
      </c>
      <c r="Y47" s="2"/>
      <c r="Z47" s="6" t="s">
        <v>2835</v>
      </c>
      <c r="AA47" s="5" t="s">
        <v>264</v>
      </c>
      <c r="AB47" s="6" t="s">
        <v>37</v>
      </c>
      <c r="AC47" s="7"/>
      <c r="AD47" s="8" t="s">
        <v>2910</v>
      </c>
      <c r="AE47" s="9" t="s">
        <v>287</v>
      </c>
      <c r="AF47" s="8" t="s">
        <v>31</v>
      </c>
      <c r="AG47" s="7"/>
      <c r="AH47" s="8" t="s">
        <v>2911</v>
      </c>
      <c r="AI47" s="9" t="s">
        <v>2912</v>
      </c>
      <c r="AJ47" s="8" t="s">
        <v>195</v>
      </c>
    </row>
    <row r="48" spans="1:36" ht="45.75" thickBot="1" x14ac:dyDescent="0.3">
      <c r="A48" s="2"/>
      <c r="B48" s="2"/>
      <c r="C48" s="3" t="s">
        <v>273</v>
      </c>
      <c r="D48" s="3" t="s">
        <v>275</v>
      </c>
      <c r="E48" s="3" t="s">
        <v>31</v>
      </c>
      <c r="F48" s="2"/>
      <c r="G48" s="2"/>
      <c r="H48" s="2" t="s">
        <v>202</v>
      </c>
      <c r="I48" s="2" t="s">
        <v>204</v>
      </c>
      <c r="J48" s="2" t="s">
        <v>31</v>
      </c>
      <c r="K48" s="2"/>
      <c r="L48" s="2"/>
      <c r="M48" s="3" t="s">
        <v>171</v>
      </c>
      <c r="N48" s="3" t="s">
        <v>173</v>
      </c>
      <c r="O48" s="3" t="s">
        <v>37</v>
      </c>
      <c r="P48" s="2"/>
      <c r="Q48" s="2"/>
      <c r="R48" s="4" t="s">
        <v>2913</v>
      </c>
      <c r="S48" s="3" t="s">
        <v>423</v>
      </c>
      <c r="T48" s="4" t="s">
        <v>971</v>
      </c>
      <c r="U48" s="2"/>
      <c r="V48" s="3" t="s">
        <v>571</v>
      </c>
      <c r="W48" s="5" t="s">
        <v>573</v>
      </c>
      <c r="X48" s="3" t="s">
        <v>31</v>
      </c>
      <c r="Y48" s="2"/>
      <c r="Z48" s="6" t="s">
        <v>2910</v>
      </c>
      <c r="AA48" s="5" t="s">
        <v>287</v>
      </c>
      <c r="AB48" s="6" t="s">
        <v>37</v>
      </c>
      <c r="AC48" s="7"/>
      <c r="AD48" s="8" t="s">
        <v>1130</v>
      </c>
      <c r="AE48" s="9" t="s">
        <v>1131</v>
      </c>
      <c r="AF48" s="8" t="s">
        <v>31</v>
      </c>
      <c r="AG48" s="7"/>
      <c r="AH48" s="8" t="s">
        <v>2914</v>
      </c>
      <c r="AI48" s="9" t="s">
        <v>952</v>
      </c>
      <c r="AJ48" s="8" t="s">
        <v>195</v>
      </c>
    </row>
    <row r="49" spans="1:36" ht="32.25" thickBot="1" x14ac:dyDescent="0.3">
      <c r="A49" s="2"/>
      <c r="B49" s="2"/>
      <c r="C49" s="3" t="s">
        <v>350</v>
      </c>
      <c r="D49" s="3" t="s">
        <v>352</v>
      </c>
      <c r="E49" s="3" t="s">
        <v>31</v>
      </c>
      <c r="F49" s="2"/>
      <c r="G49" s="2"/>
      <c r="H49" s="2" t="s">
        <v>159</v>
      </c>
      <c r="I49" s="2" t="s">
        <v>161</v>
      </c>
      <c r="J49" s="2" t="s">
        <v>31</v>
      </c>
      <c r="K49" s="2"/>
      <c r="L49" s="2"/>
      <c r="M49" s="3" t="s">
        <v>2850</v>
      </c>
      <c r="N49" s="3" t="s">
        <v>2851</v>
      </c>
      <c r="O49" s="3" t="s">
        <v>37</v>
      </c>
      <c r="P49" s="2"/>
      <c r="Q49" s="2"/>
      <c r="R49" s="4" t="s">
        <v>2915</v>
      </c>
      <c r="S49" s="3" t="s">
        <v>2916</v>
      </c>
      <c r="T49" s="4" t="s">
        <v>580</v>
      </c>
      <c r="U49" s="2"/>
      <c r="V49" s="3" t="s">
        <v>388</v>
      </c>
      <c r="W49" s="5" t="s">
        <v>390</v>
      </c>
      <c r="X49" s="3" t="s">
        <v>31</v>
      </c>
      <c r="Y49" s="2"/>
      <c r="Z49" s="6" t="s">
        <v>379</v>
      </c>
      <c r="AA49" s="5" t="s">
        <v>380</v>
      </c>
      <c r="AB49" s="6" t="s">
        <v>37</v>
      </c>
      <c r="AC49" s="7"/>
      <c r="AD49" s="8" t="s">
        <v>337</v>
      </c>
      <c r="AE49" s="9" t="s">
        <v>338</v>
      </c>
      <c r="AF49" s="8" t="s">
        <v>31</v>
      </c>
      <c r="AG49" s="7"/>
      <c r="AH49" s="8" t="s">
        <v>2917</v>
      </c>
      <c r="AI49" s="9" t="s">
        <v>2918</v>
      </c>
      <c r="AJ49" s="8" t="s">
        <v>195</v>
      </c>
    </row>
    <row r="50" spans="1:36" ht="32.25" thickBot="1" x14ac:dyDescent="0.3">
      <c r="A50" s="2"/>
      <c r="B50" s="2"/>
      <c r="C50" s="3" t="s">
        <v>85</v>
      </c>
      <c r="D50" s="3" t="s">
        <v>87</v>
      </c>
      <c r="E50" s="3" t="s">
        <v>31</v>
      </c>
      <c r="F50" s="2"/>
      <c r="G50" s="2"/>
      <c r="H50" s="2" t="s">
        <v>171</v>
      </c>
      <c r="I50" s="2" t="s">
        <v>173</v>
      </c>
      <c r="J50" s="2" t="s">
        <v>37</v>
      </c>
      <c r="K50" s="2"/>
      <c r="L50" s="2"/>
      <c r="M50" s="3" t="s">
        <v>268</v>
      </c>
      <c r="N50" s="3" t="s">
        <v>270</v>
      </c>
      <c r="O50" s="3" t="s">
        <v>37</v>
      </c>
      <c r="P50" s="2"/>
      <c r="Q50" s="2"/>
      <c r="R50" s="4" t="s">
        <v>1758</v>
      </c>
      <c r="S50" s="3" t="s">
        <v>1760</v>
      </c>
      <c r="T50" s="4" t="s">
        <v>1158</v>
      </c>
      <c r="U50" s="2"/>
      <c r="V50" s="3" t="s">
        <v>2858</v>
      </c>
      <c r="W50" s="5" t="s">
        <v>2859</v>
      </c>
      <c r="X50" s="3" t="s">
        <v>31</v>
      </c>
      <c r="Y50" s="2"/>
      <c r="Z50" s="6" t="s">
        <v>2892</v>
      </c>
      <c r="AA50" s="5" t="s">
        <v>2893</v>
      </c>
      <c r="AB50" s="6" t="s">
        <v>37</v>
      </c>
      <c r="AC50" s="7"/>
      <c r="AD50" s="8" t="s">
        <v>273</v>
      </c>
      <c r="AE50" s="9" t="s">
        <v>275</v>
      </c>
      <c r="AF50" s="8" t="s">
        <v>31</v>
      </c>
      <c r="AG50" s="7"/>
      <c r="AH50" s="8" t="s">
        <v>2919</v>
      </c>
      <c r="AI50" s="9" t="s">
        <v>2920</v>
      </c>
      <c r="AJ50" s="8" t="s">
        <v>195</v>
      </c>
    </row>
    <row r="51" spans="1:36" ht="32.25" thickBot="1" x14ac:dyDescent="0.3">
      <c r="A51" s="2"/>
      <c r="B51" s="2"/>
      <c r="C51" s="3" t="s">
        <v>421</v>
      </c>
      <c r="D51" s="3" t="s">
        <v>423</v>
      </c>
      <c r="E51" s="3" t="s">
        <v>31</v>
      </c>
      <c r="F51" s="2"/>
      <c r="G51" s="2"/>
      <c r="H51" s="2" t="s">
        <v>421</v>
      </c>
      <c r="I51" s="2" t="s">
        <v>423</v>
      </c>
      <c r="J51" s="2" t="s">
        <v>37</v>
      </c>
      <c r="K51" s="2"/>
      <c r="L51" s="2"/>
      <c r="M51" s="3" t="s">
        <v>497</v>
      </c>
      <c r="N51" s="3" t="s">
        <v>499</v>
      </c>
      <c r="O51" s="3" t="s">
        <v>37</v>
      </c>
      <c r="P51" s="2"/>
      <c r="Q51" s="2"/>
      <c r="R51" s="4" t="s">
        <v>2921</v>
      </c>
      <c r="S51" s="3" t="s">
        <v>664</v>
      </c>
      <c r="T51" s="4" t="s">
        <v>804</v>
      </c>
      <c r="U51" s="2"/>
      <c r="V51" s="3" t="s">
        <v>92</v>
      </c>
      <c r="W51" s="5" t="s">
        <v>94</v>
      </c>
      <c r="X51" s="3" t="s">
        <v>37</v>
      </c>
      <c r="Y51" s="2"/>
      <c r="Z51" s="6" t="s">
        <v>411</v>
      </c>
      <c r="AA51" s="5" t="s">
        <v>413</v>
      </c>
      <c r="AB51" s="6" t="s">
        <v>37</v>
      </c>
      <c r="AC51" s="7"/>
      <c r="AD51" s="8" t="s">
        <v>2834</v>
      </c>
      <c r="AE51" s="9" t="s">
        <v>219</v>
      </c>
      <c r="AF51" s="8" t="s">
        <v>31</v>
      </c>
      <c r="AG51" s="7"/>
      <c r="AH51" s="8" t="s">
        <v>477</v>
      </c>
      <c r="AI51" s="9" t="s">
        <v>258</v>
      </c>
      <c r="AJ51" s="8" t="s">
        <v>195</v>
      </c>
    </row>
    <row r="52" spans="1:36" ht="32.25" thickBot="1" x14ac:dyDescent="0.3">
      <c r="A52" s="2"/>
      <c r="B52" s="2"/>
      <c r="C52" s="3" t="s">
        <v>104</v>
      </c>
      <c r="D52" s="3" t="s">
        <v>106</v>
      </c>
      <c r="E52" s="3" t="s">
        <v>31</v>
      </c>
      <c r="F52" s="2"/>
      <c r="G52" s="2"/>
      <c r="H52" s="2" t="s">
        <v>601</v>
      </c>
      <c r="I52" s="2" t="s">
        <v>602</v>
      </c>
      <c r="J52" s="2" t="s">
        <v>37</v>
      </c>
      <c r="K52" s="2"/>
      <c r="L52" s="2"/>
      <c r="M52" s="3" t="s">
        <v>821</v>
      </c>
      <c r="N52" s="3" t="s">
        <v>822</v>
      </c>
      <c r="O52" s="3" t="s">
        <v>195</v>
      </c>
      <c r="P52" s="2"/>
      <c r="Q52" s="2"/>
      <c r="R52" s="4" t="s">
        <v>2922</v>
      </c>
      <c r="S52" s="3" t="s">
        <v>2923</v>
      </c>
      <c r="T52" s="4" t="s">
        <v>1158</v>
      </c>
      <c r="U52" s="2"/>
      <c r="V52" s="3" t="s">
        <v>2875</v>
      </c>
      <c r="W52" s="5" t="s">
        <v>2876</v>
      </c>
      <c r="X52" s="3" t="s">
        <v>37</v>
      </c>
      <c r="Y52" s="2"/>
      <c r="Z52" s="6" t="s">
        <v>459</v>
      </c>
      <c r="AA52" s="5" t="s">
        <v>461</v>
      </c>
      <c r="AB52" s="6" t="s">
        <v>37</v>
      </c>
      <c r="AC52" s="7"/>
      <c r="AD52" s="8" t="s">
        <v>2853</v>
      </c>
      <c r="AE52" s="9" t="s">
        <v>1151</v>
      </c>
      <c r="AF52" s="8" t="s">
        <v>31</v>
      </c>
      <c r="AG52" s="7"/>
      <c r="AH52" s="8" t="s">
        <v>2924</v>
      </c>
      <c r="AI52" s="9" t="s">
        <v>2925</v>
      </c>
      <c r="AJ52" s="8" t="s">
        <v>195</v>
      </c>
    </row>
    <row r="53" spans="1:36" ht="32.25" thickBot="1" x14ac:dyDescent="0.3">
      <c r="A53" s="2"/>
      <c r="B53" s="2"/>
      <c r="C53" s="3" t="s">
        <v>516</v>
      </c>
      <c r="D53" s="3" t="s">
        <v>518</v>
      </c>
      <c r="E53" s="3" t="s">
        <v>31</v>
      </c>
      <c r="F53" s="2"/>
      <c r="G53" s="2"/>
      <c r="H53" s="2" t="s">
        <v>388</v>
      </c>
      <c r="I53" s="2" t="s">
        <v>390</v>
      </c>
      <c r="J53" s="2" t="s">
        <v>37</v>
      </c>
      <c r="K53" s="2"/>
      <c r="L53" s="2"/>
      <c r="M53" s="3" t="s">
        <v>601</v>
      </c>
      <c r="N53" s="3" t="s">
        <v>602</v>
      </c>
      <c r="O53" s="3" t="s">
        <v>195</v>
      </c>
      <c r="P53" s="2"/>
      <c r="Q53" s="2"/>
      <c r="R53" s="4" t="s">
        <v>1040</v>
      </c>
      <c r="S53" s="3" t="s">
        <v>1041</v>
      </c>
      <c r="T53" s="4" t="s">
        <v>1158</v>
      </c>
      <c r="U53" s="2"/>
      <c r="V53" s="3" t="s">
        <v>2926</v>
      </c>
      <c r="W53" s="5" t="s">
        <v>2927</v>
      </c>
      <c r="X53" s="3" t="s">
        <v>37</v>
      </c>
      <c r="Y53" s="2"/>
      <c r="Z53" s="6" t="s">
        <v>135</v>
      </c>
      <c r="AA53" s="5" t="b">
        <v>1</v>
      </c>
      <c r="AB53" s="6" t="s">
        <v>37</v>
      </c>
      <c r="AC53" s="7"/>
      <c r="AD53" s="8" t="s">
        <v>2928</v>
      </c>
      <c r="AE53" s="9" t="s">
        <v>2929</v>
      </c>
      <c r="AF53" s="8" t="s">
        <v>31</v>
      </c>
      <c r="AG53" s="7"/>
      <c r="AH53" s="8" t="s">
        <v>2930</v>
      </c>
      <c r="AI53" s="9" t="s">
        <v>312</v>
      </c>
      <c r="AJ53" s="8" t="s">
        <v>195</v>
      </c>
    </row>
    <row r="54" spans="1:36" ht="48" thickBot="1" x14ac:dyDescent="0.3">
      <c r="A54" s="2"/>
      <c r="B54" s="2"/>
      <c r="C54" s="3" t="s">
        <v>124</v>
      </c>
      <c r="D54" s="3" t="s">
        <v>126</v>
      </c>
      <c r="E54" s="3" t="s">
        <v>31</v>
      </c>
      <c r="F54" s="2"/>
      <c r="G54" s="2"/>
      <c r="H54" s="2" t="s">
        <v>117</v>
      </c>
      <c r="I54" s="2" t="s">
        <v>119</v>
      </c>
      <c r="J54" s="2" t="s">
        <v>37</v>
      </c>
      <c r="K54" s="2"/>
      <c r="L54" s="2"/>
      <c r="M54" s="3" t="s">
        <v>355</v>
      </c>
      <c r="N54" s="3" t="s">
        <v>357</v>
      </c>
      <c r="O54" s="3" t="s">
        <v>195</v>
      </c>
      <c r="P54" s="2"/>
      <c r="Q54" s="2"/>
      <c r="R54" s="4" t="s">
        <v>2931</v>
      </c>
      <c r="S54" s="3" t="s">
        <v>2932</v>
      </c>
      <c r="T54" s="4" t="s">
        <v>1241</v>
      </c>
      <c r="U54" s="2"/>
      <c r="V54" s="3" t="s">
        <v>601</v>
      </c>
      <c r="W54" s="5" t="s">
        <v>602</v>
      </c>
      <c r="X54" s="3" t="s">
        <v>37</v>
      </c>
      <c r="Y54" s="2"/>
      <c r="Z54" s="6" t="s">
        <v>2933</v>
      </c>
      <c r="AA54" s="5" t="s">
        <v>2934</v>
      </c>
      <c r="AB54" s="6" t="s">
        <v>37</v>
      </c>
      <c r="AC54" s="7"/>
      <c r="AD54" s="8" t="s">
        <v>2906</v>
      </c>
      <c r="AE54" s="9" t="s">
        <v>2907</v>
      </c>
      <c r="AF54" s="8" t="s">
        <v>31</v>
      </c>
      <c r="AG54" s="7"/>
      <c r="AH54" s="8" t="s">
        <v>2935</v>
      </c>
      <c r="AI54" s="9" t="s">
        <v>2936</v>
      </c>
      <c r="AJ54" s="8" t="s">
        <v>195</v>
      </c>
    </row>
    <row r="55" spans="1:36" ht="45.75" thickBot="1" x14ac:dyDescent="0.3">
      <c r="A55" s="2"/>
      <c r="B55" s="2"/>
      <c r="C55" s="3" t="s">
        <v>459</v>
      </c>
      <c r="D55" s="3" t="s">
        <v>461</v>
      </c>
      <c r="E55" s="3" t="s">
        <v>31</v>
      </c>
      <c r="F55" s="2"/>
      <c r="G55" s="2"/>
      <c r="H55" s="2" t="s">
        <v>306</v>
      </c>
      <c r="I55" s="2" t="s">
        <v>307</v>
      </c>
      <c r="J55" s="2" t="s">
        <v>37</v>
      </c>
      <c r="K55" s="2"/>
      <c r="L55" s="2"/>
      <c r="M55" s="3" t="s">
        <v>455</v>
      </c>
      <c r="N55" s="3" t="s">
        <v>456</v>
      </c>
      <c r="O55" s="3" t="s">
        <v>195</v>
      </c>
      <c r="P55" s="2"/>
      <c r="Q55" s="2"/>
      <c r="R55" s="4" t="s">
        <v>2937</v>
      </c>
      <c r="S55" s="3" t="s">
        <v>2938</v>
      </c>
      <c r="T55" s="4" t="s">
        <v>2767</v>
      </c>
      <c r="U55" s="2"/>
      <c r="V55" s="3" t="s">
        <v>2939</v>
      </c>
      <c r="W55" s="5" t="s">
        <v>2940</v>
      </c>
      <c r="X55" s="3" t="s">
        <v>37</v>
      </c>
      <c r="Y55" s="2"/>
      <c r="Z55" s="6" t="s">
        <v>2941</v>
      </c>
      <c r="AA55" s="5" t="s">
        <v>2942</v>
      </c>
      <c r="AB55" s="6" t="s">
        <v>37</v>
      </c>
      <c r="AC55" s="7"/>
      <c r="AD55" s="8" t="s">
        <v>2943</v>
      </c>
      <c r="AE55" s="9" t="s">
        <v>2944</v>
      </c>
      <c r="AF55" s="8" t="s">
        <v>31</v>
      </c>
      <c r="AG55" s="7"/>
      <c r="AH55" s="8" t="s">
        <v>406</v>
      </c>
      <c r="AI55" s="9" t="s">
        <v>408</v>
      </c>
      <c r="AJ55" s="8" t="s">
        <v>195</v>
      </c>
    </row>
    <row r="56" spans="1:36" ht="48" thickBot="1" x14ac:dyDescent="0.3">
      <c r="A56" s="2"/>
      <c r="B56" s="2"/>
      <c r="C56" s="3" t="s">
        <v>296</v>
      </c>
      <c r="D56" s="3" t="s">
        <v>298</v>
      </c>
      <c r="E56" s="3" t="s">
        <v>31</v>
      </c>
      <c r="F56" s="2"/>
      <c r="G56" s="2"/>
      <c r="H56" s="2" t="s">
        <v>268</v>
      </c>
      <c r="I56" s="2" t="s">
        <v>270</v>
      </c>
      <c r="J56" s="2" t="s">
        <v>37</v>
      </c>
      <c r="K56" s="2"/>
      <c r="L56" s="2"/>
      <c r="M56" s="3" t="s">
        <v>411</v>
      </c>
      <c r="N56" s="3" t="s">
        <v>413</v>
      </c>
      <c r="O56" s="3" t="s">
        <v>195</v>
      </c>
      <c r="P56" s="2"/>
      <c r="Q56" s="2"/>
      <c r="R56" s="4" t="s">
        <v>2945</v>
      </c>
      <c r="S56" s="3" t="s">
        <v>2946</v>
      </c>
      <c r="T56" s="4" t="s">
        <v>804</v>
      </c>
      <c r="U56" s="2"/>
      <c r="V56" s="3" t="s">
        <v>488</v>
      </c>
      <c r="W56" s="5" t="s">
        <v>489</v>
      </c>
      <c r="X56" s="3" t="s">
        <v>37</v>
      </c>
      <c r="Y56" s="2"/>
      <c r="Z56" s="6" t="s">
        <v>239</v>
      </c>
      <c r="AA56" s="5" t="s">
        <v>241</v>
      </c>
      <c r="AB56" s="6" t="s">
        <v>195</v>
      </c>
      <c r="AC56" s="7"/>
      <c r="AD56" s="8" t="s">
        <v>2947</v>
      </c>
      <c r="AE56" s="9" t="s">
        <v>2948</v>
      </c>
      <c r="AF56" s="8" t="s">
        <v>31</v>
      </c>
      <c r="AG56" s="7"/>
      <c r="AH56" s="8" t="s">
        <v>2949</v>
      </c>
      <c r="AI56" s="9" t="s">
        <v>2950</v>
      </c>
      <c r="AJ56" s="8" t="s">
        <v>195</v>
      </c>
    </row>
    <row r="57" spans="1:36" ht="45.75" thickBot="1" x14ac:dyDescent="0.3">
      <c r="A57" s="2"/>
      <c r="B57" s="2"/>
      <c r="C57" s="3" t="s">
        <v>72</v>
      </c>
      <c r="D57" s="3" t="s">
        <v>74</v>
      </c>
      <c r="E57" s="3" t="s">
        <v>31</v>
      </c>
      <c r="F57" s="2"/>
      <c r="G57" s="2"/>
      <c r="H57" s="2" t="s">
        <v>2951</v>
      </c>
      <c r="I57" s="2" t="s">
        <v>2952</v>
      </c>
      <c r="J57" s="2" t="s">
        <v>37</v>
      </c>
      <c r="K57" s="2"/>
      <c r="L57" s="2"/>
      <c r="M57" s="3" t="s">
        <v>228</v>
      </c>
      <c r="N57" s="3" t="s">
        <v>230</v>
      </c>
      <c r="O57" s="3" t="s">
        <v>195</v>
      </c>
      <c r="P57" s="2"/>
      <c r="Q57" s="2"/>
      <c r="R57" s="4" t="s">
        <v>620</v>
      </c>
      <c r="S57" s="3" t="s">
        <v>621</v>
      </c>
      <c r="T57" s="4" t="s">
        <v>804</v>
      </c>
      <c r="U57" s="2"/>
      <c r="V57" s="3" t="s">
        <v>177</v>
      </c>
      <c r="W57" s="5" t="s">
        <v>178</v>
      </c>
      <c r="X57" s="3" t="s">
        <v>37</v>
      </c>
      <c r="Y57" s="2"/>
      <c r="Z57" s="6" t="s">
        <v>217</v>
      </c>
      <c r="AA57" s="5" t="s">
        <v>219</v>
      </c>
      <c r="AB57" s="6" t="s">
        <v>195</v>
      </c>
      <c r="AC57" s="7"/>
      <c r="AD57" s="8" t="s">
        <v>2908</v>
      </c>
      <c r="AE57" s="9" t="s">
        <v>2909</v>
      </c>
      <c r="AF57" s="8" t="s">
        <v>31</v>
      </c>
      <c r="AG57" s="7"/>
      <c r="AH57" s="8" t="s">
        <v>2953</v>
      </c>
      <c r="AI57" s="9" t="s">
        <v>2954</v>
      </c>
      <c r="AJ57" s="8" t="s">
        <v>195</v>
      </c>
    </row>
    <row r="58" spans="1:36" ht="32.25" thickBot="1" x14ac:dyDescent="0.3">
      <c r="A58" s="2"/>
      <c r="B58" s="2"/>
      <c r="C58" s="3" t="s">
        <v>197</v>
      </c>
      <c r="D58" s="3" t="s">
        <v>199</v>
      </c>
      <c r="E58" s="3" t="s">
        <v>31</v>
      </c>
      <c r="F58" s="2"/>
      <c r="G58" s="2"/>
      <c r="H58" s="2" t="s">
        <v>411</v>
      </c>
      <c r="I58" s="2" t="s">
        <v>413</v>
      </c>
      <c r="J58" s="2" t="s">
        <v>37</v>
      </c>
      <c r="K58" s="2"/>
      <c r="L58" s="2"/>
      <c r="M58" s="3" t="s">
        <v>633</v>
      </c>
      <c r="N58" s="3" t="s">
        <v>635</v>
      </c>
      <c r="O58" s="3" t="s">
        <v>195</v>
      </c>
      <c r="P58" s="2"/>
      <c r="Q58" s="2"/>
      <c r="R58" s="4" t="s">
        <v>1555</v>
      </c>
      <c r="S58" s="3" t="s">
        <v>1556</v>
      </c>
      <c r="T58" s="4" t="s">
        <v>1158</v>
      </c>
      <c r="U58" s="2"/>
      <c r="V58" s="3" t="s">
        <v>384</v>
      </c>
      <c r="W58" s="5" t="s">
        <v>385</v>
      </c>
      <c r="X58" s="3" t="s">
        <v>37</v>
      </c>
      <c r="Y58" s="2"/>
      <c r="Z58" s="6" t="s">
        <v>435</v>
      </c>
      <c r="AA58" s="5" t="s">
        <v>437</v>
      </c>
      <c r="AB58" s="6" t="s">
        <v>195</v>
      </c>
      <c r="AC58" s="7"/>
      <c r="AD58" s="8" t="s">
        <v>2955</v>
      </c>
      <c r="AE58" s="9" t="s">
        <v>2956</v>
      </c>
      <c r="AF58" s="8" t="s">
        <v>31</v>
      </c>
      <c r="AG58" s="7"/>
      <c r="AH58" s="8" t="s">
        <v>411</v>
      </c>
      <c r="AI58" s="9" t="s">
        <v>413</v>
      </c>
      <c r="AJ58" s="8" t="s">
        <v>195</v>
      </c>
    </row>
    <row r="59" spans="1:36" ht="45.75" thickBot="1" x14ac:dyDescent="0.3">
      <c r="A59" s="2"/>
      <c r="B59" s="2"/>
      <c r="C59" s="3" t="s">
        <v>364</v>
      </c>
      <c r="D59" s="3" t="s">
        <v>366</v>
      </c>
      <c r="E59" s="3" t="s">
        <v>31</v>
      </c>
      <c r="F59" s="2"/>
      <c r="G59" s="2"/>
      <c r="H59" s="2" t="s">
        <v>355</v>
      </c>
      <c r="I59" s="2" t="s">
        <v>357</v>
      </c>
      <c r="J59" s="2" t="s">
        <v>37</v>
      </c>
      <c r="K59" s="2"/>
      <c r="L59" s="2"/>
      <c r="M59" s="3" t="s">
        <v>301</v>
      </c>
      <c r="N59" s="3" t="s">
        <v>303</v>
      </c>
      <c r="O59" s="3" t="s">
        <v>195</v>
      </c>
      <c r="P59" s="2"/>
      <c r="Q59" s="2"/>
      <c r="R59" s="4" t="s">
        <v>1505</v>
      </c>
      <c r="S59" s="3" t="s">
        <v>1506</v>
      </c>
      <c r="T59" s="4" t="s">
        <v>1015</v>
      </c>
      <c r="U59" s="2"/>
      <c r="V59" s="3" t="s">
        <v>2957</v>
      </c>
      <c r="W59" s="5" t="s">
        <v>2958</v>
      </c>
      <c r="X59" s="3" t="s">
        <v>37</v>
      </c>
      <c r="Y59" s="2"/>
      <c r="Z59" s="6" t="s">
        <v>345</v>
      </c>
      <c r="AA59" s="5" t="s">
        <v>347</v>
      </c>
      <c r="AB59" s="6" t="s">
        <v>195</v>
      </c>
      <c r="AC59" s="7"/>
      <c r="AD59" s="8" t="s">
        <v>2915</v>
      </c>
      <c r="AE59" s="9" t="s">
        <v>2916</v>
      </c>
      <c r="AF59" s="8" t="s">
        <v>37</v>
      </c>
      <c r="AG59" s="7"/>
      <c r="AH59" s="8" t="s">
        <v>2959</v>
      </c>
      <c r="AI59" s="9" t="s">
        <v>2960</v>
      </c>
      <c r="AJ59" s="8" t="s">
        <v>195</v>
      </c>
    </row>
    <row r="60" spans="1:36" ht="48" thickBot="1" x14ac:dyDescent="0.3">
      <c r="A60" s="2"/>
      <c r="B60" s="2"/>
      <c r="C60" s="3" t="s">
        <v>450</v>
      </c>
      <c r="D60" s="3" t="s">
        <v>452</v>
      </c>
      <c r="E60" s="3" t="s">
        <v>31</v>
      </c>
      <c r="F60" s="2"/>
      <c r="G60" s="2"/>
      <c r="H60" s="2" t="s">
        <v>821</v>
      </c>
      <c r="I60" s="2" t="s">
        <v>822</v>
      </c>
      <c r="J60" s="2" t="s">
        <v>37</v>
      </c>
      <c r="K60" s="2"/>
      <c r="L60" s="2"/>
      <c r="M60" s="3" t="s">
        <v>421</v>
      </c>
      <c r="N60" s="3" t="s">
        <v>423</v>
      </c>
      <c r="O60" s="3" t="s">
        <v>195</v>
      </c>
      <c r="P60" s="2"/>
      <c r="Q60" s="2"/>
      <c r="R60" s="4" t="s">
        <v>1130</v>
      </c>
      <c r="S60" s="3" t="s">
        <v>1131</v>
      </c>
      <c r="T60" s="4" t="s">
        <v>1158</v>
      </c>
      <c r="U60" s="2"/>
      <c r="V60" s="3" t="s">
        <v>117</v>
      </c>
      <c r="W60" s="5" t="s">
        <v>119</v>
      </c>
      <c r="X60" s="3" t="s">
        <v>37</v>
      </c>
      <c r="Y60" s="2"/>
      <c r="Z60" s="6" t="s">
        <v>2943</v>
      </c>
      <c r="AA60" s="5" t="s">
        <v>2944</v>
      </c>
      <c r="AB60" s="6" t="s">
        <v>195</v>
      </c>
      <c r="AC60" s="7"/>
      <c r="AD60" s="8" t="s">
        <v>859</v>
      </c>
      <c r="AE60" s="9" t="s">
        <v>861</v>
      </c>
      <c r="AF60" s="8" t="s">
        <v>37</v>
      </c>
      <c r="AG60" s="7"/>
      <c r="AH60" s="8" t="s">
        <v>2836</v>
      </c>
      <c r="AI60" s="9" t="s">
        <v>1289</v>
      </c>
      <c r="AJ60" s="8" t="s">
        <v>377</v>
      </c>
    </row>
    <row r="61" spans="1:36" ht="45.75" thickBot="1" x14ac:dyDescent="0.3">
      <c r="A61" s="2"/>
      <c r="B61" s="2"/>
      <c r="C61" s="3" t="s">
        <v>571</v>
      </c>
      <c r="D61" s="3" t="s">
        <v>573</v>
      </c>
      <c r="E61" s="3" t="s">
        <v>31</v>
      </c>
      <c r="F61" s="2"/>
      <c r="G61" s="2"/>
      <c r="H61" s="2" t="s">
        <v>571</v>
      </c>
      <c r="I61" s="2" t="s">
        <v>573</v>
      </c>
      <c r="J61" s="2" t="s">
        <v>37</v>
      </c>
      <c r="K61" s="2"/>
      <c r="L61" s="2"/>
      <c r="M61" s="3" t="s">
        <v>2961</v>
      </c>
      <c r="N61" s="3" t="s">
        <v>2962</v>
      </c>
      <c r="O61" s="3" t="s">
        <v>195</v>
      </c>
      <c r="P61" s="2"/>
      <c r="Q61" s="2"/>
      <c r="R61" s="4" t="s">
        <v>2963</v>
      </c>
      <c r="S61" s="3" t="s">
        <v>2793</v>
      </c>
      <c r="T61" s="4" t="s">
        <v>1023</v>
      </c>
      <c r="U61" s="2"/>
      <c r="V61" s="3" t="s">
        <v>250</v>
      </c>
      <c r="W61" s="5" t="s">
        <v>252</v>
      </c>
      <c r="X61" s="3" t="s">
        <v>37</v>
      </c>
      <c r="Y61" s="2"/>
      <c r="Z61" s="6" t="s">
        <v>2926</v>
      </c>
      <c r="AA61" s="5" t="s">
        <v>2927</v>
      </c>
      <c r="AB61" s="6" t="s">
        <v>195</v>
      </c>
      <c r="AC61" s="7"/>
      <c r="AD61" s="8" t="s">
        <v>2964</v>
      </c>
      <c r="AE61" s="9" t="s">
        <v>2965</v>
      </c>
      <c r="AF61" s="8" t="s">
        <v>37</v>
      </c>
      <c r="AG61" s="7"/>
      <c r="AH61" s="8" t="s">
        <v>2915</v>
      </c>
      <c r="AI61" s="9" t="s">
        <v>2916</v>
      </c>
      <c r="AJ61" s="8" t="s">
        <v>377</v>
      </c>
    </row>
    <row r="62" spans="1:36" ht="32.25" thickBot="1" x14ac:dyDescent="0.3">
      <c r="A62" s="2"/>
      <c r="B62" s="2"/>
      <c r="C62" s="3" t="s">
        <v>250</v>
      </c>
      <c r="D62" s="3" t="s">
        <v>252</v>
      </c>
      <c r="E62" s="3" t="s">
        <v>31</v>
      </c>
      <c r="F62" s="2"/>
      <c r="G62" s="2"/>
      <c r="H62" s="2" t="s">
        <v>653</v>
      </c>
      <c r="I62" s="2" t="s">
        <v>654</v>
      </c>
      <c r="J62" s="2" t="s">
        <v>37</v>
      </c>
      <c r="K62" s="2"/>
      <c r="L62" s="2"/>
      <c r="M62" s="3" t="s">
        <v>605</v>
      </c>
      <c r="N62" s="3" t="s">
        <v>607</v>
      </c>
      <c r="O62" s="3" t="s">
        <v>195</v>
      </c>
      <c r="P62" s="2"/>
      <c r="Q62" s="2"/>
      <c r="R62" s="4" t="s">
        <v>2966</v>
      </c>
      <c r="S62" s="3" t="s">
        <v>2967</v>
      </c>
      <c r="T62" s="4" t="s">
        <v>1023</v>
      </c>
      <c r="U62" s="2"/>
      <c r="V62" s="3" t="s">
        <v>2908</v>
      </c>
      <c r="W62" s="5" t="s">
        <v>2909</v>
      </c>
      <c r="X62" s="3" t="s">
        <v>37</v>
      </c>
      <c r="Y62" s="2"/>
      <c r="Z62" s="6" t="s">
        <v>859</v>
      </c>
      <c r="AA62" s="5" t="s">
        <v>861</v>
      </c>
      <c r="AB62" s="6" t="s">
        <v>195</v>
      </c>
      <c r="AC62" s="7"/>
      <c r="AD62" s="8" t="s">
        <v>345</v>
      </c>
      <c r="AE62" s="9" t="s">
        <v>347</v>
      </c>
      <c r="AF62" s="8" t="s">
        <v>37</v>
      </c>
      <c r="AG62" s="7"/>
      <c r="AH62" s="8" t="s">
        <v>2968</v>
      </c>
      <c r="AI62" s="9" t="s">
        <v>2969</v>
      </c>
      <c r="AJ62" s="8" t="s">
        <v>377</v>
      </c>
    </row>
    <row r="63" spans="1:36" ht="32.25" thickBot="1" x14ac:dyDescent="0.3">
      <c r="A63" s="2"/>
      <c r="B63" s="2"/>
      <c r="C63" s="3" t="s">
        <v>488</v>
      </c>
      <c r="D63" s="3" t="s">
        <v>489</v>
      </c>
      <c r="E63" s="3" t="s">
        <v>31</v>
      </c>
      <c r="F63" s="2"/>
      <c r="G63" s="2"/>
      <c r="H63" s="2" t="s">
        <v>2970</v>
      </c>
      <c r="I63" s="2" t="s">
        <v>2971</v>
      </c>
      <c r="J63" s="2" t="s">
        <v>37</v>
      </c>
      <c r="K63" s="2"/>
      <c r="L63" s="2"/>
      <c r="M63" s="3" t="s">
        <v>435</v>
      </c>
      <c r="N63" s="3" t="s">
        <v>437</v>
      </c>
      <c r="O63" s="3" t="s">
        <v>195</v>
      </c>
      <c r="P63" s="2"/>
      <c r="Q63" s="2"/>
      <c r="R63" s="4" t="s">
        <v>2882</v>
      </c>
      <c r="S63" s="3" t="s">
        <v>2883</v>
      </c>
      <c r="T63" s="4" t="s">
        <v>2838</v>
      </c>
      <c r="U63" s="2"/>
      <c r="V63" s="3" t="s">
        <v>411</v>
      </c>
      <c r="W63" s="5" t="s">
        <v>413</v>
      </c>
      <c r="X63" s="3" t="s">
        <v>37</v>
      </c>
      <c r="Y63" s="2"/>
      <c r="Z63" s="6" t="s">
        <v>337</v>
      </c>
      <c r="AA63" s="5" t="s">
        <v>338</v>
      </c>
      <c r="AB63" s="6" t="s">
        <v>195</v>
      </c>
      <c r="AC63" s="7"/>
      <c r="AD63" s="8" t="s">
        <v>482</v>
      </c>
      <c r="AE63" s="9" t="s">
        <v>484</v>
      </c>
      <c r="AF63" s="8" t="s">
        <v>37</v>
      </c>
      <c r="AG63" s="7"/>
      <c r="AH63" s="8" t="s">
        <v>464</v>
      </c>
      <c r="AI63" s="9" t="s">
        <v>465</v>
      </c>
      <c r="AJ63" s="8" t="s">
        <v>377</v>
      </c>
    </row>
    <row r="64" spans="1:36" ht="32.25" thickBot="1" x14ac:dyDescent="0.3">
      <c r="A64" s="2"/>
      <c r="B64" s="2"/>
      <c r="C64" s="3" t="s">
        <v>52</v>
      </c>
      <c r="D64" s="3" t="s">
        <v>54</v>
      </c>
      <c r="E64" s="3" t="s">
        <v>31</v>
      </c>
      <c r="F64" s="2"/>
      <c r="G64" s="2"/>
      <c r="H64" s="2" t="s">
        <v>605</v>
      </c>
      <c r="I64" s="2" t="s">
        <v>607</v>
      </c>
      <c r="J64" s="2" t="s">
        <v>37</v>
      </c>
      <c r="K64" s="2"/>
      <c r="L64" s="2"/>
      <c r="M64" s="3" t="s">
        <v>384</v>
      </c>
      <c r="N64" s="3" t="s">
        <v>385</v>
      </c>
      <c r="O64" s="3" t="s">
        <v>195</v>
      </c>
      <c r="P64" s="2"/>
      <c r="Q64" s="2"/>
      <c r="R64" s="4" t="s">
        <v>2972</v>
      </c>
      <c r="S64" s="3" t="s">
        <v>2973</v>
      </c>
      <c r="T64" s="4" t="s">
        <v>804</v>
      </c>
      <c r="U64" s="2"/>
      <c r="V64" s="3" t="s">
        <v>477</v>
      </c>
      <c r="W64" s="5" t="s">
        <v>258</v>
      </c>
      <c r="X64" s="3" t="s">
        <v>37</v>
      </c>
      <c r="Y64" s="2"/>
      <c r="Z64" s="6" t="s">
        <v>2974</v>
      </c>
      <c r="AA64" s="5" t="s">
        <v>2975</v>
      </c>
      <c r="AB64" s="6" t="s">
        <v>195</v>
      </c>
      <c r="AC64" s="7"/>
      <c r="AD64" s="8" t="s">
        <v>117</v>
      </c>
      <c r="AE64" s="9" t="s">
        <v>119</v>
      </c>
      <c r="AF64" s="8" t="s">
        <v>37</v>
      </c>
      <c r="AG64" s="7"/>
      <c r="AH64" s="8" t="s">
        <v>2976</v>
      </c>
      <c r="AI64" s="9" t="s">
        <v>730</v>
      </c>
      <c r="AJ64" s="8" t="s">
        <v>377</v>
      </c>
    </row>
    <row r="65" spans="1:36" ht="32.25" thickBot="1" x14ac:dyDescent="0.3">
      <c r="A65" s="2"/>
      <c r="B65" s="2"/>
      <c r="C65" s="3" t="s">
        <v>326</v>
      </c>
      <c r="D65" s="3" t="s">
        <v>328</v>
      </c>
      <c r="E65" s="3" t="s">
        <v>31</v>
      </c>
      <c r="F65" s="2"/>
      <c r="G65" s="2"/>
      <c r="H65" s="2" t="s">
        <v>228</v>
      </c>
      <c r="I65" s="2" t="s">
        <v>230</v>
      </c>
      <c r="J65" s="2" t="s">
        <v>37</v>
      </c>
      <c r="K65" s="2"/>
      <c r="L65" s="2"/>
      <c r="M65" s="3" t="s">
        <v>315</v>
      </c>
      <c r="N65" s="3" t="s">
        <v>317</v>
      </c>
      <c r="O65" s="3" t="s">
        <v>195</v>
      </c>
      <c r="P65" s="2"/>
      <c r="Q65" s="2"/>
      <c r="R65" s="4" t="s">
        <v>1341</v>
      </c>
      <c r="S65" s="3" t="s">
        <v>1342</v>
      </c>
      <c r="T65" s="4" t="s">
        <v>1158</v>
      </c>
      <c r="U65" s="2"/>
      <c r="V65" s="3" t="s">
        <v>605</v>
      </c>
      <c r="W65" s="5" t="s">
        <v>607</v>
      </c>
      <c r="X65" s="3" t="s">
        <v>37</v>
      </c>
      <c r="Y65" s="2"/>
      <c r="Z65" s="6" t="s">
        <v>2900</v>
      </c>
      <c r="AA65" s="5" t="s">
        <v>2901</v>
      </c>
      <c r="AB65" s="6" t="s">
        <v>195</v>
      </c>
      <c r="AC65" s="7"/>
      <c r="AD65" s="8" t="s">
        <v>2977</v>
      </c>
      <c r="AE65" s="9" t="s">
        <v>2978</v>
      </c>
      <c r="AF65" s="8" t="s">
        <v>37</v>
      </c>
      <c r="AG65" s="7"/>
      <c r="AH65" s="8" t="s">
        <v>2979</v>
      </c>
      <c r="AI65" s="9" t="s">
        <v>230</v>
      </c>
      <c r="AJ65" s="8" t="s">
        <v>377</v>
      </c>
    </row>
    <row r="66" spans="1:36" ht="32.25" thickBot="1" x14ac:dyDescent="0.3">
      <c r="A66" s="2"/>
      <c r="B66" s="2"/>
      <c r="C66" s="3" t="s">
        <v>165</v>
      </c>
      <c r="D66" s="3" t="s">
        <v>167</v>
      </c>
      <c r="E66" s="3" t="s">
        <v>31</v>
      </c>
      <c r="F66" s="2"/>
      <c r="G66" s="2"/>
      <c r="H66" s="2" t="s">
        <v>562</v>
      </c>
      <c r="I66" s="2" t="s">
        <v>564</v>
      </c>
      <c r="J66" s="2" t="s">
        <v>37</v>
      </c>
      <c r="K66" s="2"/>
      <c r="L66" s="2"/>
      <c r="M66" s="3" t="s">
        <v>117</v>
      </c>
      <c r="N66" s="3" t="s">
        <v>119</v>
      </c>
      <c r="O66" s="3" t="s">
        <v>195</v>
      </c>
      <c r="P66" s="2"/>
      <c r="Q66" s="2"/>
      <c r="R66" s="4" t="s">
        <v>2980</v>
      </c>
      <c r="S66" s="3" t="s">
        <v>2981</v>
      </c>
      <c r="T66" s="4" t="s">
        <v>889</v>
      </c>
      <c r="U66" s="2"/>
      <c r="V66" s="3" t="s">
        <v>492</v>
      </c>
      <c r="W66" s="5" t="s">
        <v>494</v>
      </c>
      <c r="X66" s="3" t="s">
        <v>37</v>
      </c>
      <c r="Y66" s="2"/>
      <c r="Z66" s="6" t="s">
        <v>310</v>
      </c>
      <c r="AA66" s="5" t="s">
        <v>312</v>
      </c>
      <c r="AB66" s="6" t="s">
        <v>195</v>
      </c>
      <c r="AC66" s="7"/>
      <c r="AD66" s="8" t="s">
        <v>1880</v>
      </c>
      <c r="AE66" s="9" t="s">
        <v>1882</v>
      </c>
      <c r="AF66" s="8" t="s">
        <v>37</v>
      </c>
      <c r="AG66" s="7"/>
      <c r="AH66" s="8" t="s">
        <v>2982</v>
      </c>
      <c r="AI66" s="9" t="s">
        <v>2983</v>
      </c>
      <c r="AJ66" s="8" t="s">
        <v>377</v>
      </c>
    </row>
    <row r="67" spans="1:36" ht="45.75" thickBot="1" x14ac:dyDescent="0.3">
      <c r="A67" s="2"/>
      <c r="B67" s="2"/>
      <c r="C67" s="3" t="s">
        <v>291</v>
      </c>
      <c r="D67" s="3" t="s">
        <v>293</v>
      </c>
      <c r="E67" s="3" t="s">
        <v>31</v>
      </c>
      <c r="F67" s="2"/>
      <c r="G67" s="2"/>
      <c r="H67" s="2" t="s">
        <v>233</v>
      </c>
      <c r="I67" s="2" t="s">
        <v>235</v>
      </c>
      <c r="J67" s="2" t="s">
        <v>37</v>
      </c>
      <c r="K67" s="2"/>
      <c r="L67" s="2"/>
      <c r="M67" s="3" t="s">
        <v>459</v>
      </c>
      <c r="N67" s="3" t="s">
        <v>461</v>
      </c>
      <c r="O67" s="3" t="s">
        <v>195</v>
      </c>
      <c r="P67" s="2"/>
      <c r="Q67" s="2"/>
      <c r="R67" s="4" t="s">
        <v>2984</v>
      </c>
      <c r="S67" s="3" t="s">
        <v>2985</v>
      </c>
      <c r="T67" s="4" t="s">
        <v>1241</v>
      </c>
      <c r="U67" s="2"/>
      <c r="V67" s="3" t="s">
        <v>2974</v>
      </c>
      <c r="W67" s="5" t="s">
        <v>2975</v>
      </c>
      <c r="X67" s="3" t="s">
        <v>37</v>
      </c>
      <c r="Y67" s="2"/>
      <c r="Z67" s="6" t="s">
        <v>2986</v>
      </c>
      <c r="AA67" s="5" t="s">
        <v>2987</v>
      </c>
      <c r="AB67" s="6" t="s">
        <v>195</v>
      </c>
      <c r="AC67" s="7"/>
      <c r="AD67" s="8" t="s">
        <v>2939</v>
      </c>
      <c r="AE67" s="9" t="s">
        <v>2940</v>
      </c>
      <c r="AF67" s="8" t="s">
        <v>37</v>
      </c>
      <c r="AG67" s="7"/>
      <c r="AH67" s="8" t="s">
        <v>2988</v>
      </c>
      <c r="AI67" s="9" t="s">
        <v>2989</v>
      </c>
      <c r="AJ67" s="8" t="s">
        <v>377</v>
      </c>
    </row>
    <row r="68" spans="1:36" ht="45.75" thickBot="1" x14ac:dyDescent="0.3">
      <c r="A68" s="2"/>
      <c r="B68" s="2"/>
      <c r="C68" s="3" t="s">
        <v>662</v>
      </c>
      <c r="D68" s="3" t="s">
        <v>664</v>
      </c>
      <c r="E68" s="3" t="s">
        <v>31</v>
      </c>
      <c r="F68" s="2"/>
      <c r="G68" s="2"/>
      <c r="H68" s="2" t="s">
        <v>2990</v>
      </c>
      <c r="I68" s="2" t="s">
        <v>2991</v>
      </c>
      <c r="J68" s="2" t="s">
        <v>37</v>
      </c>
      <c r="K68" s="2"/>
      <c r="L68" s="2"/>
      <c r="M68" s="3" t="s">
        <v>567</v>
      </c>
      <c r="N68" s="3" t="s">
        <v>251</v>
      </c>
      <c r="O68" s="3" t="s">
        <v>195</v>
      </c>
      <c r="P68" s="2"/>
      <c r="Q68" s="2"/>
      <c r="R68" s="4" t="s">
        <v>66</v>
      </c>
      <c r="S68" s="3" t="s">
        <v>68</v>
      </c>
      <c r="T68" s="4" t="s">
        <v>31</v>
      </c>
      <c r="U68" s="2"/>
      <c r="V68" s="3" t="s">
        <v>2860</v>
      </c>
      <c r="W68" s="5" t="s">
        <v>2861</v>
      </c>
      <c r="X68" s="3" t="s">
        <v>37</v>
      </c>
      <c r="Y68" s="2"/>
      <c r="Z68" s="6" t="s">
        <v>2992</v>
      </c>
      <c r="AA68" s="5" t="s">
        <v>2993</v>
      </c>
      <c r="AB68" s="6" t="s">
        <v>195</v>
      </c>
      <c r="AC68" s="7"/>
      <c r="AD68" s="8" t="s">
        <v>2994</v>
      </c>
      <c r="AE68" s="9" t="s">
        <v>1346</v>
      </c>
      <c r="AF68" s="8" t="s">
        <v>37</v>
      </c>
      <c r="AG68" s="7"/>
      <c r="AH68" s="8" t="s">
        <v>2995</v>
      </c>
      <c r="AI68" s="9" t="s">
        <v>2996</v>
      </c>
      <c r="AJ68" s="8" t="s">
        <v>377</v>
      </c>
    </row>
    <row r="69" spans="1:36" ht="32.25" thickBot="1" x14ac:dyDescent="0.3">
      <c r="A69" s="2"/>
      <c r="B69" s="2"/>
      <c r="C69" s="3" t="s">
        <v>388</v>
      </c>
      <c r="D69" s="3" t="s">
        <v>390</v>
      </c>
      <c r="E69" s="3" t="s">
        <v>31</v>
      </c>
      <c r="F69" s="2"/>
      <c r="G69" s="2"/>
      <c r="H69" s="2" t="s">
        <v>864</v>
      </c>
      <c r="I69" s="2" t="s">
        <v>328</v>
      </c>
      <c r="J69" s="2" t="s">
        <v>37</v>
      </c>
      <c r="K69" s="2"/>
      <c r="L69" s="2"/>
      <c r="M69" s="3" t="s">
        <v>2862</v>
      </c>
      <c r="N69" s="3" t="s">
        <v>2863</v>
      </c>
      <c r="O69" s="3" t="s">
        <v>195</v>
      </c>
      <c r="P69" s="2"/>
      <c r="Q69" s="2"/>
      <c r="R69" s="4" t="s">
        <v>2997</v>
      </c>
      <c r="S69" s="3" t="s">
        <v>2998</v>
      </c>
      <c r="T69" s="4" t="s">
        <v>1398</v>
      </c>
      <c r="U69" s="2"/>
      <c r="V69" s="3" t="s">
        <v>2902</v>
      </c>
      <c r="W69" s="5" t="s">
        <v>2903</v>
      </c>
      <c r="X69" s="3" t="s">
        <v>37</v>
      </c>
      <c r="Y69" s="2"/>
      <c r="Z69" s="6" t="s">
        <v>355</v>
      </c>
      <c r="AA69" s="5" t="s">
        <v>357</v>
      </c>
      <c r="AB69" s="6" t="s">
        <v>195</v>
      </c>
      <c r="AC69" s="7"/>
      <c r="AD69" s="8" t="s">
        <v>2844</v>
      </c>
      <c r="AE69" s="9" t="s">
        <v>2845</v>
      </c>
      <c r="AF69" s="8" t="s">
        <v>37</v>
      </c>
      <c r="AG69" s="7"/>
      <c r="AH69" s="8" t="s">
        <v>2999</v>
      </c>
      <c r="AI69" s="9" t="s">
        <v>3000</v>
      </c>
      <c r="AJ69" s="8" t="s">
        <v>377</v>
      </c>
    </row>
    <row r="70" spans="1:36" ht="32.25" thickBot="1" x14ac:dyDescent="0.3">
      <c r="A70" s="2"/>
      <c r="B70" s="2"/>
      <c r="C70" s="3" t="s">
        <v>159</v>
      </c>
      <c r="D70" s="3" t="s">
        <v>161</v>
      </c>
      <c r="E70" s="3" t="s">
        <v>31</v>
      </c>
      <c r="F70" s="2"/>
      <c r="G70" s="2"/>
      <c r="H70" s="2" t="s">
        <v>507</v>
      </c>
      <c r="I70" s="2" t="s">
        <v>508</v>
      </c>
      <c r="J70" s="2" t="s">
        <v>37</v>
      </c>
      <c r="K70" s="2"/>
      <c r="L70" s="2"/>
      <c r="M70" s="3" t="s">
        <v>233</v>
      </c>
      <c r="N70" s="3" t="s">
        <v>235</v>
      </c>
      <c r="O70" s="3" t="s">
        <v>195</v>
      </c>
      <c r="P70" s="2"/>
      <c r="Q70" s="2"/>
      <c r="R70" s="4" t="s">
        <v>3001</v>
      </c>
      <c r="S70" s="3" t="s">
        <v>3002</v>
      </c>
      <c r="T70" s="4" t="s">
        <v>1015</v>
      </c>
      <c r="U70" s="2"/>
      <c r="V70" s="3" t="s">
        <v>3003</v>
      </c>
      <c r="W70" s="5" t="s">
        <v>3004</v>
      </c>
      <c r="X70" s="3" t="s">
        <v>37</v>
      </c>
      <c r="Y70" s="2"/>
      <c r="Z70" s="6" t="s">
        <v>3003</v>
      </c>
      <c r="AA70" s="5" t="s">
        <v>3004</v>
      </c>
      <c r="AB70" s="6" t="s">
        <v>195</v>
      </c>
      <c r="AC70" s="7"/>
      <c r="AD70" s="8" t="s">
        <v>135</v>
      </c>
      <c r="AE70" s="9" t="b">
        <v>1</v>
      </c>
      <c r="AF70" s="8" t="s">
        <v>37</v>
      </c>
      <c r="AG70" s="7"/>
      <c r="AH70" s="8" t="s">
        <v>760</v>
      </c>
      <c r="AI70" s="9" t="s">
        <v>762</v>
      </c>
      <c r="AJ70" s="8" t="s">
        <v>377</v>
      </c>
    </row>
    <row r="71" spans="1:36" ht="32.25" thickBot="1" x14ac:dyDescent="0.3">
      <c r="A71" s="2"/>
      <c r="B71" s="2"/>
      <c r="C71" s="3" t="s">
        <v>217</v>
      </c>
      <c r="D71" s="3" t="s">
        <v>219</v>
      </c>
      <c r="E71" s="3" t="s">
        <v>31</v>
      </c>
      <c r="F71" s="2"/>
      <c r="G71" s="2"/>
      <c r="H71" s="2" t="s">
        <v>567</v>
      </c>
      <c r="I71" s="2" t="s">
        <v>251</v>
      </c>
      <c r="J71" s="2" t="s">
        <v>37</v>
      </c>
      <c r="K71" s="2"/>
      <c r="L71" s="2"/>
      <c r="M71" s="3" t="s">
        <v>345</v>
      </c>
      <c r="N71" s="3" t="s">
        <v>347</v>
      </c>
      <c r="O71" s="3" t="s">
        <v>195</v>
      </c>
      <c r="P71" s="2"/>
      <c r="Q71" s="2"/>
      <c r="R71" s="4" t="s">
        <v>3005</v>
      </c>
      <c r="S71" s="3" t="s">
        <v>3006</v>
      </c>
      <c r="T71" s="4" t="s">
        <v>889</v>
      </c>
      <c r="U71" s="2"/>
      <c r="V71" s="3" t="s">
        <v>426</v>
      </c>
      <c r="W71" s="5" t="s">
        <v>427</v>
      </c>
      <c r="X71" s="3" t="s">
        <v>195</v>
      </c>
      <c r="Y71" s="2"/>
      <c r="Z71" s="6" t="s">
        <v>477</v>
      </c>
      <c r="AA71" s="5" t="s">
        <v>258</v>
      </c>
      <c r="AB71" s="6" t="s">
        <v>195</v>
      </c>
      <c r="AC71" s="7"/>
      <c r="AD71" s="8" t="s">
        <v>3007</v>
      </c>
      <c r="AE71" s="9" t="s">
        <v>3008</v>
      </c>
      <c r="AF71" s="8" t="s">
        <v>37</v>
      </c>
      <c r="AG71" s="7"/>
      <c r="AH71" s="8" t="s">
        <v>3009</v>
      </c>
      <c r="AI71" s="9" t="s">
        <v>3010</v>
      </c>
      <c r="AJ71" s="8" t="s">
        <v>377</v>
      </c>
    </row>
    <row r="72" spans="1:36" ht="32.25" thickBot="1" x14ac:dyDescent="0.3">
      <c r="A72" s="2"/>
      <c r="B72" s="2"/>
      <c r="C72" s="3" t="s">
        <v>379</v>
      </c>
      <c r="D72" s="3" t="s">
        <v>380</v>
      </c>
      <c r="E72" s="3" t="s">
        <v>31</v>
      </c>
      <c r="F72" s="2"/>
      <c r="G72" s="2"/>
      <c r="H72" s="2" t="s">
        <v>697</v>
      </c>
      <c r="I72" s="2" t="s">
        <v>698</v>
      </c>
      <c r="J72" s="2" t="s">
        <v>37</v>
      </c>
      <c r="K72" s="2"/>
      <c r="L72" s="2"/>
      <c r="M72" s="3" t="s">
        <v>398</v>
      </c>
      <c r="N72" s="3" t="s">
        <v>399</v>
      </c>
      <c r="O72" s="3" t="s">
        <v>195</v>
      </c>
      <c r="P72" s="2"/>
      <c r="Q72" s="2"/>
      <c r="R72" s="4" t="s">
        <v>1418</v>
      </c>
      <c r="S72" s="3" t="s">
        <v>1419</v>
      </c>
      <c r="T72" s="4" t="s">
        <v>1241</v>
      </c>
      <c r="U72" s="2"/>
      <c r="V72" s="3" t="s">
        <v>345</v>
      </c>
      <c r="W72" s="5" t="s">
        <v>347</v>
      </c>
      <c r="X72" s="3" t="s">
        <v>195</v>
      </c>
      <c r="Y72" s="2"/>
      <c r="Z72" s="6" t="s">
        <v>406</v>
      </c>
      <c r="AA72" s="5" t="s">
        <v>408</v>
      </c>
      <c r="AB72" s="6" t="s">
        <v>195</v>
      </c>
      <c r="AC72" s="7"/>
      <c r="AD72" s="8" t="s">
        <v>2941</v>
      </c>
      <c r="AE72" s="9" t="s">
        <v>2942</v>
      </c>
      <c r="AF72" s="8" t="s">
        <v>37</v>
      </c>
      <c r="AG72" s="7"/>
      <c r="AH72" s="8" t="s">
        <v>3011</v>
      </c>
      <c r="AI72" s="9" t="s">
        <v>3012</v>
      </c>
      <c r="AJ72" s="8" t="s">
        <v>377</v>
      </c>
    </row>
    <row r="73" spans="1:36" ht="32.25" thickBot="1" x14ac:dyDescent="0.3">
      <c r="A73" s="2"/>
      <c r="B73" s="2"/>
      <c r="C73" s="3" t="s">
        <v>228</v>
      </c>
      <c r="D73" s="3" t="s">
        <v>230</v>
      </c>
      <c r="E73" s="3" t="s">
        <v>31</v>
      </c>
      <c r="F73" s="2"/>
      <c r="G73" s="2"/>
      <c r="H73" s="2" t="s">
        <v>3013</v>
      </c>
      <c r="I73" s="2" t="s">
        <v>3014</v>
      </c>
      <c r="J73" s="2" t="s">
        <v>37</v>
      </c>
      <c r="K73" s="2"/>
      <c r="L73" s="2"/>
      <c r="M73" s="3" t="s">
        <v>562</v>
      </c>
      <c r="N73" s="3" t="s">
        <v>564</v>
      </c>
      <c r="O73" s="3" t="s">
        <v>195</v>
      </c>
      <c r="P73" s="2"/>
      <c r="Q73" s="2"/>
      <c r="R73" s="4" t="s">
        <v>1461</v>
      </c>
      <c r="S73" s="3" t="s">
        <v>1462</v>
      </c>
      <c r="T73" s="4" t="s">
        <v>1158</v>
      </c>
      <c r="U73" s="2"/>
      <c r="V73" s="3" t="s">
        <v>3015</v>
      </c>
      <c r="W73" s="5" t="s">
        <v>3016</v>
      </c>
      <c r="X73" s="3" t="s">
        <v>195</v>
      </c>
      <c r="Y73" s="2"/>
      <c r="Z73" s="6" t="s">
        <v>426</v>
      </c>
      <c r="AA73" s="5" t="s">
        <v>427</v>
      </c>
      <c r="AB73" s="6" t="s">
        <v>195</v>
      </c>
      <c r="AC73" s="7"/>
      <c r="AD73" s="8" t="s">
        <v>2858</v>
      </c>
      <c r="AE73" s="9" t="s">
        <v>2859</v>
      </c>
      <c r="AF73" s="8" t="s">
        <v>37</v>
      </c>
      <c r="AG73" s="7"/>
      <c r="AH73" s="8" t="s">
        <v>3017</v>
      </c>
      <c r="AI73" s="9" t="s">
        <v>2996</v>
      </c>
      <c r="AJ73" s="8" t="s">
        <v>377</v>
      </c>
    </row>
    <row r="74" spans="1:36" ht="45.75" thickBot="1" x14ac:dyDescent="0.3">
      <c r="A74" s="2"/>
      <c r="B74" s="2"/>
      <c r="C74" s="3" t="s">
        <v>135</v>
      </c>
      <c r="D74" s="10" t="b">
        <v>1</v>
      </c>
      <c r="E74" s="3" t="s">
        <v>31</v>
      </c>
      <c r="F74" s="2"/>
      <c r="G74" s="2"/>
      <c r="H74" s="2" t="s">
        <v>384</v>
      </c>
      <c r="I74" s="2" t="s">
        <v>385</v>
      </c>
      <c r="J74" s="2" t="s">
        <v>37</v>
      </c>
      <c r="K74" s="2"/>
      <c r="L74" s="2"/>
      <c r="M74" s="3" t="s">
        <v>1001</v>
      </c>
      <c r="N74" s="3" t="s">
        <v>366</v>
      </c>
      <c r="O74" s="3" t="s">
        <v>195</v>
      </c>
      <c r="P74" s="2"/>
      <c r="Q74" s="2"/>
      <c r="R74" s="4" t="s">
        <v>3018</v>
      </c>
      <c r="S74" s="3" t="s">
        <v>3019</v>
      </c>
      <c r="T74" s="4" t="s">
        <v>1241</v>
      </c>
      <c r="U74" s="2"/>
      <c r="V74" s="3" t="s">
        <v>2988</v>
      </c>
      <c r="W74" s="5" t="s">
        <v>2989</v>
      </c>
      <c r="X74" s="3" t="s">
        <v>195</v>
      </c>
      <c r="Y74" s="2"/>
      <c r="Z74" s="6" t="s">
        <v>2902</v>
      </c>
      <c r="AA74" s="5" t="s">
        <v>2903</v>
      </c>
      <c r="AB74" s="6" t="s">
        <v>195</v>
      </c>
      <c r="AC74" s="7"/>
      <c r="AD74" s="8" t="s">
        <v>239</v>
      </c>
      <c r="AE74" s="9" t="s">
        <v>241</v>
      </c>
      <c r="AF74" s="8" t="s">
        <v>37</v>
      </c>
      <c r="AG74" s="7"/>
      <c r="AH74" s="8" t="s">
        <v>3020</v>
      </c>
      <c r="AI74" s="9" t="s">
        <v>3021</v>
      </c>
      <c r="AJ74" s="8" t="s">
        <v>377</v>
      </c>
    </row>
    <row r="75" spans="1:36" ht="48" thickBot="1" x14ac:dyDescent="0.3">
      <c r="A75" s="2"/>
      <c r="B75" s="2"/>
      <c r="C75" s="3" t="s">
        <v>337</v>
      </c>
      <c r="D75" s="3" t="s">
        <v>338</v>
      </c>
      <c r="E75" s="3" t="s">
        <v>31</v>
      </c>
      <c r="F75" s="2"/>
      <c r="G75" s="2"/>
      <c r="H75" s="2" t="s">
        <v>426</v>
      </c>
      <c r="I75" s="2" t="s">
        <v>427</v>
      </c>
      <c r="J75" s="2" t="s">
        <v>37</v>
      </c>
      <c r="K75" s="2"/>
      <c r="L75" s="2"/>
      <c r="M75" s="3" t="s">
        <v>679</v>
      </c>
      <c r="N75" s="3" t="s">
        <v>680</v>
      </c>
      <c r="O75" s="3" t="s">
        <v>195</v>
      </c>
      <c r="P75" s="2"/>
      <c r="Q75" s="2"/>
      <c r="R75" s="4" t="s">
        <v>3022</v>
      </c>
      <c r="S75" s="3" t="s">
        <v>3023</v>
      </c>
      <c r="T75" s="4" t="s">
        <v>971</v>
      </c>
      <c r="U75" s="2"/>
      <c r="V75" s="3" t="s">
        <v>464</v>
      </c>
      <c r="W75" s="5" t="s">
        <v>465</v>
      </c>
      <c r="X75" s="3" t="s">
        <v>195</v>
      </c>
      <c r="Y75" s="2"/>
      <c r="Z75" s="6" t="s">
        <v>3024</v>
      </c>
      <c r="AA75" s="5" t="s">
        <v>3025</v>
      </c>
      <c r="AB75" s="6" t="s">
        <v>195</v>
      </c>
      <c r="AC75" s="7"/>
      <c r="AD75" s="8" t="s">
        <v>411</v>
      </c>
      <c r="AE75" s="9" t="s">
        <v>413</v>
      </c>
      <c r="AF75" s="8" t="s">
        <v>37</v>
      </c>
      <c r="AG75" s="7"/>
      <c r="AH75" s="8" t="s">
        <v>3026</v>
      </c>
      <c r="AI75" s="9" t="s">
        <v>3027</v>
      </c>
      <c r="AJ75" s="8" t="s">
        <v>377</v>
      </c>
    </row>
    <row r="76" spans="1:36" ht="45.75" thickBot="1" x14ac:dyDescent="0.3">
      <c r="A76" s="2"/>
      <c r="B76" s="2"/>
      <c r="C76" s="3" t="s">
        <v>301</v>
      </c>
      <c r="D76" s="3" t="s">
        <v>303</v>
      </c>
      <c r="E76" s="3" t="s">
        <v>31</v>
      </c>
      <c r="F76" s="2"/>
      <c r="G76" s="2"/>
      <c r="H76" s="2" t="s">
        <v>706</v>
      </c>
      <c r="I76" s="2" t="s">
        <v>708</v>
      </c>
      <c r="J76" s="2" t="s">
        <v>37</v>
      </c>
      <c r="K76" s="2"/>
      <c r="L76" s="2"/>
      <c r="M76" s="3" t="s">
        <v>3028</v>
      </c>
      <c r="N76" s="3" t="s">
        <v>3029</v>
      </c>
      <c r="O76" s="3" t="s">
        <v>195</v>
      </c>
      <c r="P76" s="2"/>
      <c r="Q76" s="2"/>
      <c r="R76" s="4" t="s">
        <v>3030</v>
      </c>
      <c r="S76" s="3" t="s">
        <v>1938</v>
      </c>
      <c r="T76" s="4" t="s">
        <v>1158</v>
      </c>
      <c r="U76" s="2"/>
      <c r="V76" s="3" t="s">
        <v>3031</v>
      </c>
      <c r="W76" s="5" t="s">
        <v>3032</v>
      </c>
      <c r="X76" s="3" t="s">
        <v>195</v>
      </c>
      <c r="Y76" s="2"/>
      <c r="Z76" s="6" t="s">
        <v>605</v>
      </c>
      <c r="AA76" s="5" t="s">
        <v>607</v>
      </c>
      <c r="AB76" s="6" t="s">
        <v>195</v>
      </c>
      <c r="AC76" s="7"/>
      <c r="AD76" s="8" t="s">
        <v>2823</v>
      </c>
      <c r="AE76" s="9" t="s">
        <v>2824</v>
      </c>
      <c r="AF76" s="8" t="s">
        <v>37</v>
      </c>
      <c r="AG76" s="7"/>
      <c r="AH76" s="8" t="s">
        <v>3033</v>
      </c>
      <c r="AI76" s="9" t="s">
        <v>3034</v>
      </c>
      <c r="AJ76" s="8" t="s">
        <v>377</v>
      </c>
    </row>
    <row r="77" spans="1:36" ht="32.25" thickBot="1" x14ac:dyDescent="0.3">
      <c r="A77" s="2"/>
      <c r="B77" s="2"/>
      <c r="C77" s="3" t="s">
        <v>117</v>
      </c>
      <c r="D77" s="3" t="s">
        <v>119</v>
      </c>
      <c r="E77" s="3" t="s">
        <v>31</v>
      </c>
      <c r="F77" s="2"/>
      <c r="G77" s="2"/>
      <c r="H77" s="2" t="s">
        <v>3035</v>
      </c>
      <c r="I77" s="2" t="s">
        <v>3036</v>
      </c>
      <c r="J77" s="2" t="s">
        <v>37</v>
      </c>
      <c r="K77" s="2"/>
      <c r="L77" s="2"/>
      <c r="M77" s="3" t="s">
        <v>3037</v>
      </c>
      <c r="N77" s="3" t="s">
        <v>3038</v>
      </c>
      <c r="O77" s="3" t="s">
        <v>195</v>
      </c>
      <c r="P77" s="2"/>
      <c r="Q77" s="2"/>
      <c r="R77" s="4" t="s">
        <v>3039</v>
      </c>
      <c r="S77" s="3" t="s">
        <v>3040</v>
      </c>
      <c r="T77" s="4" t="s">
        <v>3041</v>
      </c>
      <c r="U77" s="2"/>
      <c r="V77" s="3" t="s">
        <v>3042</v>
      </c>
      <c r="W77" s="5" t="s">
        <v>3043</v>
      </c>
      <c r="X77" s="3" t="s">
        <v>195</v>
      </c>
      <c r="Y77" s="2"/>
      <c r="Z77" s="6" t="s">
        <v>2841</v>
      </c>
      <c r="AA77" s="5" t="s">
        <v>156</v>
      </c>
      <c r="AB77" s="6" t="s">
        <v>377</v>
      </c>
      <c r="AC77" s="7"/>
      <c r="AD77" s="8" t="s">
        <v>2999</v>
      </c>
      <c r="AE77" s="9" t="s">
        <v>3000</v>
      </c>
      <c r="AF77" s="8" t="s">
        <v>37</v>
      </c>
      <c r="AG77" s="7"/>
      <c r="AH77" s="8" t="s">
        <v>3044</v>
      </c>
      <c r="AI77" s="9" t="s">
        <v>3045</v>
      </c>
      <c r="AJ77" s="8" t="s">
        <v>377</v>
      </c>
    </row>
    <row r="78" spans="1:36" ht="32.25" thickBot="1" x14ac:dyDescent="0.3">
      <c r="A78" s="2"/>
      <c r="B78" s="2"/>
      <c r="C78" s="3" t="s">
        <v>497</v>
      </c>
      <c r="D78" s="3" t="s">
        <v>499</v>
      </c>
      <c r="E78" s="3" t="s">
        <v>31</v>
      </c>
      <c r="F78" s="2"/>
      <c r="G78" s="2"/>
      <c r="H78" s="2" t="s">
        <v>859</v>
      </c>
      <c r="I78" s="2" t="s">
        <v>861</v>
      </c>
      <c r="J78" s="2" t="s">
        <v>37</v>
      </c>
      <c r="K78" s="2"/>
      <c r="L78" s="2"/>
      <c r="M78" s="3" t="s">
        <v>306</v>
      </c>
      <c r="N78" s="3" t="s">
        <v>307</v>
      </c>
      <c r="O78" s="3" t="s">
        <v>195</v>
      </c>
      <c r="P78" s="2"/>
      <c r="Q78" s="2"/>
      <c r="R78" s="4" t="s">
        <v>2799</v>
      </c>
      <c r="S78" s="3" t="s">
        <v>2800</v>
      </c>
      <c r="T78" s="4" t="s">
        <v>1398</v>
      </c>
      <c r="U78" s="2"/>
      <c r="V78" s="3" t="s">
        <v>2986</v>
      </c>
      <c r="W78" s="5" t="s">
        <v>2987</v>
      </c>
      <c r="X78" s="3" t="s">
        <v>195</v>
      </c>
      <c r="Y78" s="2"/>
      <c r="Z78" s="6" t="s">
        <v>2858</v>
      </c>
      <c r="AA78" s="5" t="s">
        <v>2859</v>
      </c>
      <c r="AB78" s="6" t="s">
        <v>377</v>
      </c>
      <c r="AC78" s="7"/>
      <c r="AD78" s="8" t="s">
        <v>2894</v>
      </c>
      <c r="AE78" s="9" t="s">
        <v>2895</v>
      </c>
      <c r="AF78" s="8" t="s">
        <v>37</v>
      </c>
      <c r="AG78" s="7"/>
      <c r="AH78" s="8" t="s">
        <v>3024</v>
      </c>
      <c r="AI78" s="9" t="s">
        <v>3025</v>
      </c>
      <c r="AJ78" s="8" t="s">
        <v>377</v>
      </c>
    </row>
    <row r="79" spans="1:36" ht="32.25" thickBot="1" x14ac:dyDescent="0.3">
      <c r="A79" s="2"/>
      <c r="B79" s="2"/>
      <c r="C79" s="3" t="s">
        <v>816</v>
      </c>
      <c r="D79" s="3" t="s">
        <v>818</v>
      </c>
      <c r="E79" s="3" t="s">
        <v>31</v>
      </c>
      <c r="F79" s="2"/>
      <c r="G79" s="2"/>
      <c r="H79" s="2" t="s">
        <v>558</v>
      </c>
      <c r="I79" s="2" t="s">
        <v>559</v>
      </c>
      <c r="J79" s="2" t="s">
        <v>37</v>
      </c>
      <c r="K79" s="2"/>
      <c r="L79" s="2"/>
      <c r="M79" s="3" t="s">
        <v>3020</v>
      </c>
      <c r="N79" s="3" t="s">
        <v>3021</v>
      </c>
      <c r="O79" s="3" t="s">
        <v>195</v>
      </c>
      <c r="P79" s="2"/>
      <c r="Q79" s="2"/>
      <c r="R79" s="4" t="s">
        <v>3046</v>
      </c>
      <c r="S79" s="3" t="s">
        <v>1564</v>
      </c>
      <c r="T79" s="4" t="s">
        <v>971</v>
      </c>
      <c r="U79" s="2"/>
      <c r="V79" s="3" t="s">
        <v>3047</v>
      </c>
      <c r="W79" s="5" t="s">
        <v>3048</v>
      </c>
      <c r="X79" s="3" t="s">
        <v>195</v>
      </c>
      <c r="Y79" s="2"/>
      <c r="Z79" s="6" t="s">
        <v>3049</v>
      </c>
      <c r="AA79" s="5" t="s">
        <v>1115</v>
      </c>
      <c r="AB79" s="6" t="s">
        <v>377</v>
      </c>
      <c r="AC79" s="7"/>
      <c r="AD79" s="8" t="s">
        <v>2902</v>
      </c>
      <c r="AE79" s="9" t="s">
        <v>2903</v>
      </c>
      <c r="AF79" s="8" t="s">
        <v>37</v>
      </c>
      <c r="AG79" s="7"/>
      <c r="AH79" s="8" t="s">
        <v>587</v>
      </c>
      <c r="AI79" s="9" t="s">
        <v>588</v>
      </c>
      <c r="AJ79" s="8" t="s">
        <v>377</v>
      </c>
    </row>
    <row r="80" spans="1:36" ht="32.25" thickBot="1" x14ac:dyDescent="0.3">
      <c r="A80" s="2"/>
      <c r="B80" s="2"/>
      <c r="C80" s="3" t="s">
        <v>535</v>
      </c>
      <c r="D80" s="3" t="s">
        <v>536</v>
      </c>
      <c r="E80" s="3" t="s">
        <v>31</v>
      </c>
      <c r="F80" s="2"/>
      <c r="G80" s="2"/>
      <c r="H80" s="2" t="s">
        <v>596</v>
      </c>
      <c r="I80" s="2" t="s">
        <v>598</v>
      </c>
      <c r="J80" s="2" t="s">
        <v>37</v>
      </c>
      <c r="K80" s="2"/>
      <c r="L80" s="2"/>
      <c r="M80" s="3" t="s">
        <v>464</v>
      </c>
      <c r="N80" s="3" t="s">
        <v>465</v>
      </c>
      <c r="O80" s="3" t="s">
        <v>195</v>
      </c>
      <c r="P80" s="2"/>
      <c r="Q80" s="2"/>
      <c r="R80" s="4" t="s">
        <v>3050</v>
      </c>
      <c r="S80" s="3" t="s">
        <v>3051</v>
      </c>
      <c r="T80" s="4" t="s">
        <v>889</v>
      </c>
      <c r="U80" s="2"/>
      <c r="V80" s="3" t="s">
        <v>2896</v>
      </c>
      <c r="W80" s="5" t="s">
        <v>852</v>
      </c>
      <c r="X80" s="3" t="s">
        <v>195</v>
      </c>
      <c r="Y80" s="2"/>
      <c r="Z80" s="6" t="s">
        <v>2959</v>
      </c>
      <c r="AA80" s="5" t="s">
        <v>2960</v>
      </c>
      <c r="AB80" s="6" t="s">
        <v>377</v>
      </c>
      <c r="AC80" s="7"/>
      <c r="AD80" s="8" t="s">
        <v>2886</v>
      </c>
      <c r="AE80" s="9" t="s">
        <v>2887</v>
      </c>
      <c r="AF80" s="8" t="s">
        <v>37</v>
      </c>
      <c r="AG80" s="7"/>
      <c r="AH80" s="8" t="s">
        <v>482</v>
      </c>
      <c r="AI80" s="9" t="s">
        <v>484</v>
      </c>
      <c r="AJ80" s="8" t="s">
        <v>377</v>
      </c>
    </row>
    <row r="81" spans="1:36" ht="48" thickBot="1" x14ac:dyDescent="0.3">
      <c r="A81" s="2"/>
      <c r="B81" s="2"/>
      <c r="C81" s="3" t="s">
        <v>306</v>
      </c>
      <c r="D81" s="3" t="s">
        <v>307</v>
      </c>
      <c r="E81" s="3" t="s">
        <v>31</v>
      </c>
      <c r="F81" s="2"/>
      <c r="G81" s="2"/>
      <c r="H81" s="2" t="s">
        <v>3037</v>
      </c>
      <c r="I81" s="2" t="s">
        <v>3038</v>
      </c>
      <c r="J81" s="2" t="s">
        <v>37</v>
      </c>
      <c r="K81" s="2"/>
      <c r="L81" s="2"/>
      <c r="M81" s="3" t="s">
        <v>3035</v>
      </c>
      <c r="N81" s="3" t="s">
        <v>3036</v>
      </c>
      <c r="O81" s="3" t="s">
        <v>195</v>
      </c>
      <c r="P81" s="2"/>
      <c r="Q81" s="2"/>
      <c r="R81" s="4" t="s">
        <v>3052</v>
      </c>
      <c r="S81" s="3" t="s">
        <v>3053</v>
      </c>
      <c r="T81" s="4" t="s">
        <v>971</v>
      </c>
      <c r="U81" s="2"/>
      <c r="V81" s="3" t="s">
        <v>364</v>
      </c>
      <c r="W81" s="5" t="s">
        <v>366</v>
      </c>
      <c r="X81" s="3" t="s">
        <v>195</v>
      </c>
      <c r="Y81" s="2"/>
      <c r="Z81" s="6" t="s">
        <v>571</v>
      </c>
      <c r="AA81" s="5" t="s">
        <v>573</v>
      </c>
      <c r="AB81" s="6" t="s">
        <v>377</v>
      </c>
      <c r="AC81" s="7"/>
      <c r="AD81" s="8" t="s">
        <v>464</v>
      </c>
      <c r="AE81" s="9" t="s">
        <v>465</v>
      </c>
      <c r="AF81" s="8" t="s">
        <v>37</v>
      </c>
      <c r="AG81" s="7"/>
      <c r="AH81" s="8" t="s">
        <v>3054</v>
      </c>
      <c r="AI81" s="9" t="s">
        <v>3021</v>
      </c>
      <c r="AJ81" s="8" t="s">
        <v>377</v>
      </c>
    </row>
    <row r="82" spans="1:36" ht="32.25" thickBot="1" x14ac:dyDescent="0.3">
      <c r="A82" s="2"/>
      <c r="B82" s="2"/>
      <c r="C82" s="3" t="s">
        <v>154</v>
      </c>
      <c r="D82" s="3" t="s">
        <v>156</v>
      </c>
      <c r="E82" s="3" t="s">
        <v>31</v>
      </c>
      <c r="F82" s="2"/>
      <c r="G82" s="2"/>
      <c r="H82" s="2" t="s">
        <v>497</v>
      </c>
      <c r="I82" s="2" t="s">
        <v>499</v>
      </c>
      <c r="J82" s="2" t="s">
        <v>37</v>
      </c>
      <c r="K82" s="2"/>
      <c r="L82" s="2"/>
      <c r="M82" s="3" t="s">
        <v>760</v>
      </c>
      <c r="N82" s="3" t="s">
        <v>762</v>
      </c>
      <c r="O82" s="3" t="s">
        <v>195</v>
      </c>
      <c r="P82" s="2"/>
      <c r="Q82" s="2"/>
      <c r="R82" s="4" t="s">
        <v>2974</v>
      </c>
      <c r="S82" s="3" t="s">
        <v>2975</v>
      </c>
      <c r="T82" s="4" t="s">
        <v>37</v>
      </c>
      <c r="U82" s="2"/>
      <c r="V82" s="3" t="s">
        <v>3055</v>
      </c>
      <c r="W82" s="5" t="s">
        <v>3056</v>
      </c>
      <c r="X82" s="3" t="s">
        <v>195</v>
      </c>
      <c r="Y82" s="2"/>
      <c r="Z82" s="6" t="s">
        <v>2947</v>
      </c>
      <c r="AA82" s="5" t="s">
        <v>2948</v>
      </c>
      <c r="AB82" s="6" t="s">
        <v>377</v>
      </c>
      <c r="AC82" s="7"/>
      <c r="AD82" s="8" t="s">
        <v>2959</v>
      </c>
      <c r="AE82" s="9" t="s">
        <v>2960</v>
      </c>
      <c r="AF82" s="8" t="s">
        <v>37</v>
      </c>
      <c r="AG82" s="7"/>
      <c r="AH82" s="8" t="s">
        <v>3057</v>
      </c>
      <c r="AI82" s="9" t="s">
        <v>3058</v>
      </c>
      <c r="AJ82" s="8" t="s">
        <v>377</v>
      </c>
    </row>
    <row r="83" spans="1:36" ht="45.75" thickBot="1" x14ac:dyDescent="0.3">
      <c r="A83" s="2"/>
      <c r="B83" s="2"/>
      <c r="C83" s="3" t="s">
        <v>186</v>
      </c>
      <c r="D83" s="3" t="s">
        <v>187</v>
      </c>
      <c r="E83" s="3" t="s">
        <v>31</v>
      </c>
      <c r="F83" s="2"/>
      <c r="G83" s="2"/>
      <c r="H83" s="2" t="s">
        <v>887</v>
      </c>
      <c r="I83" s="2" t="s">
        <v>780</v>
      </c>
      <c r="J83" s="2" t="s">
        <v>37</v>
      </c>
      <c r="K83" s="2"/>
      <c r="L83" s="2"/>
      <c r="M83" s="3" t="s">
        <v>643</v>
      </c>
      <c r="N83" s="3" t="s">
        <v>645</v>
      </c>
      <c r="O83" s="3" t="s">
        <v>377</v>
      </c>
      <c r="P83" s="2"/>
      <c r="Q83" s="2"/>
      <c r="R83" s="4" t="s">
        <v>3059</v>
      </c>
      <c r="S83" s="3" t="s">
        <v>3060</v>
      </c>
      <c r="T83" s="4" t="s">
        <v>1241</v>
      </c>
      <c r="U83" s="2"/>
      <c r="V83" s="3" t="s">
        <v>2827</v>
      </c>
      <c r="W83" s="5" t="s">
        <v>2828</v>
      </c>
      <c r="X83" s="3" t="s">
        <v>195</v>
      </c>
      <c r="Y83" s="2"/>
      <c r="Z83" s="6" t="s">
        <v>2884</v>
      </c>
      <c r="AA83" s="5" t="s">
        <v>2885</v>
      </c>
      <c r="AB83" s="6" t="s">
        <v>377</v>
      </c>
      <c r="AC83" s="7"/>
      <c r="AD83" s="8" t="s">
        <v>3061</v>
      </c>
      <c r="AE83" s="9" t="s">
        <v>3062</v>
      </c>
      <c r="AF83" s="8" t="s">
        <v>37</v>
      </c>
      <c r="AG83" s="7"/>
      <c r="AH83" s="8" t="s">
        <v>943</v>
      </c>
      <c r="AI83" s="9" t="s">
        <v>944</v>
      </c>
      <c r="AJ83" s="8" t="s">
        <v>377</v>
      </c>
    </row>
    <row r="84" spans="1:36" ht="32.25" thickBot="1" x14ac:dyDescent="0.3">
      <c r="A84" s="2"/>
      <c r="B84" s="2"/>
      <c r="C84" s="3" t="s">
        <v>511</v>
      </c>
      <c r="D84" s="3" t="s">
        <v>513</v>
      </c>
      <c r="E84" s="3" t="s">
        <v>31</v>
      </c>
      <c r="F84" s="2"/>
      <c r="G84" s="2"/>
      <c r="H84" s="2" t="s">
        <v>829</v>
      </c>
      <c r="I84" s="2" t="s">
        <v>830</v>
      </c>
      <c r="J84" s="2" t="s">
        <v>37</v>
      </c>
      <c r="K84" s="2"/>
      <c r="L84" s="2"/>
      <c r="M84" s="3" t="s">
        <v>841</v>
      </c>
      <c r="N84" s="3" t="s">
        <v>842</v>
      </c>
      <c r="O84" s="3" t="s">
        <v>377</v>
      </c>
      <c r="P84" s="2"/>
      <c r="Q84" s="2"/>
      <c r="R84" s="4" t="s">
        <v>1044</v>
      </c>
      <c r="S84" s="3" t="s">
        <v>1045</v>
      </c>
      <c r="T84" s="4" t="s">
        <v>1158</v>
      </c>
      <c r="U84" s="2"/>
      <c r="V84" s="3" t="s">
        <v>620</v>
      </c>
      <c r="W84" s="5" t="s">
        <v>621</v>
      </c>
      <c r="X84" s="3" t="s">
        <v>195</v>
      </c>
      <c r="Y84" s="2"/>
      <c r="Z84" s="6" t="s">
        <v>2908</v>
      </c>
      <c r="AA84" s="5" t="s">
        <v>2909</v>
      </c>
      <c r="AB84" s="6" t="s">
        <v>377</v>
      </c>
      <c r="AC84" s="7"/>
      <c r="AD84" s="8" t="s">
        <v>2900</v>
      </c>
      <c r="AE84" s="9" t="s">
        <v>2901</v>
      </c>
      <c r="AF84" s="8" t="s">
        <v>37</v>
      </c>
      <c r="AG84" s="7"/>
      <c r="AH84" s="8" t="s">
        <v>3063</v>
      </c>
      <c r="AI84" s="9" t="s">
        <v>1289</v>
      </c>
      <c r="AJ84" s="8" t="s">
        <v>377</v>
      </c>
    </row>
    <row r="85" spans="1:36" ht="32.25" thickBot="1" x14ac:dyDescent="0.3">
      <c r="A85" s="2"/>
      <c r="B85" s="2"/>
      <c r="C85" s="3" t="s">
        <v>207</v>
      </c>
      <c r="D85" s="3" t="s">
        <v>209</v>
      </c>
      <c r="E85" s="3" t="s">
        <v>31</v>
      </c>
      <c r="F85" s="2"/>
      <c r="G85" s="2"/>
      <c r="H85" s="2" t="s">
        <v>760</v>
      </c>
      <c r="I85" s="2" t="s">
        <v>762</v>
      </c>
      <c r="J85" s="2" t="s">
        <v>37</v>
      </c>
      <c r="K85" s="2"/>
      <c r="L85" s="2"/>
      <c r="M85" s="3" t="s">
        <v>388</v>
      </c>
      <c r="N85" s="3" t="s">
        <v>390</v>
      </c>
      <c r="O85" s="3" t="s">
        <v>377</v>
      </c>
      <c r="P85" s="2"/>
      <c r="Q85" s="2"/>
      <c r="R85" s="4" t="s">
        <v>1328</v>
      </c>
      <c r="S85" s="3" t="s">
        <v>1329</v>
      </c>
      <c r="T85" s="4" t="s">
        <v>1398</v>
      </c>
      <c r="U85" s="2"/>
      <c r="V85" s="3" t="s">
        <v>3064</v>
      </c>
      <c r="W85" s="5" t="s">
        <v>3065</v>
      </c>
      <c r="X85" s="3" t="s">
        <v>195</v>
      </c>
      <c r="Y85" s="2"/>
      <c r="Z85" s="6" t="s">
        <v>2914</v>
      </c>
      <c r="AA85" s="5" t="s">
        <v>952</v>
      </c>
      <c r="AB85" s="6" t="s">
        <v>377</v>
      </c>
      <c r="AC85" s="7"/>
      <c r="AD85" s="8" t="s">
        <v>2968</v>
      </c>
      <c r="AE85" s="9" t="s">
        <v>2969</v>
      </c>
      <c r="AF85" s="8" t="s">
        <v>37</v>
      </c>
      <c r="AG85" s="7"/>
      <c r="AH85" s="8" t="s">
        <v>3066</v>
      </c>
      <c r="AI85" s="9" t="s">
        <v>3067</v>
      </c>
      <c r="AJ85" s="8" t="s">
        <v>580</v>
      </c>
    </row>
    <row r="86" spans="1:36" ht="32.25" thickBot="1" x14ac:dyDescent="0.3">
      <c r="A86" s="2"/>
      <c r="B86" s="2"/>
      <c r="C86" s="3" t="s">
        <v>633</v>
      </c>
      <c r="D86" s="3" t="s">
        <v>635</v>
      </c>
      <c r="E86" s="3" t="s">
        <v>31</v>
      </c>
      <c r="F86" s="2"/>
      <c r="G86" s="2"/>
      <c r="H86" s="2" t="s">
        <v>729</v>
      </c>
      <c r="I86" s="2" t="s">
        <v>730</v>
      </c>
      <c r="J86" s="2" t="s">
        <v>37</v>
      </c>
      <c r="K86" s="2"/>
      <c r="L86" s="2"/>
      <c r="M86" s="3" t="s">
        <v>1593</v>
      </c>
      <c r="N86" s="3" t="s">
        <v>1595</v>
      </c>
      <c r="O86" s="3" t="s">
        <v>377</v>
      </c>
      <c r="P86" s="2"/>
      <c r="Q86" s="2"/>
      <c r="R86" s="4" t="s">
        <v>2850</v>
      </c>
      <c r="S86" s="3" t="s">
        <v>2851</v>
      </c>
      <c r="T86" s="4" t="s">
        <v>37</v>
      </c>
      <c r="U86" s="2"/>
      <c r="V86" s="3" t="s">
        <v>315</v>
      </c>
      <c r="W86" s="5" t="s">
        <v>317</v>
      </c>
      <c r="X86" s="3" t="s">
        <v>195</v>
      </c>
      <c r="Y86" s="2"/>
      <c r="Z86" s="6" t="s">
        <v>2968</v>
      </c>
      <c r="AA86" s="5" t="s">
        <v>2969</v>
      </c>
      <c r="AB86" s="6" t="s">
        <v>377</v>
      </c>
      <c r="AC86" s="7"/>
      <c r="AD86" s="8" t="s">
        <v>3057</v>
      </c>
      <c r="AE86" s="9" t="s">
        <v>3058</v>
      </c>
      <c r="AF86" s="8" t="s">
        <v>195</v>
      </c>
      <c r="AG86" s="7"/>
      <c r="AH86" s="8" t="s">
        <v>2926</v>
      </c>
      <c r="AI86" s="9" t="s">
        <v>2927</v>
      </c>
      <c r="AJ86" s="8" t="s">
        <v>580</v>
      </c>
    </row>
    <row r="87" spans="1:36" ht="48" thickBot="1" x14ac:dyDescent="0.3">
      <c r="A87" s="2"/>
      <c r="B87" s="2"/>
      <c r="C87" s="3" t="s">
        <v>331</v>
      </c>
      <c r="D87" s="3" t="s">
        <v>333</v>
      </c>
      <c r="E87" s="3" t="s">
        <v>31</v>
      </c>
      <c r="F87" s="2"/>
      <c r="G87" s="2"/>
      <c r="H87" s="2" t="s">
        <v>473</v>
      </c>
      <c r="I87" s="2" t="s">
        <v>474</v>
      </c>
      <c r="J87" s="2" t="s">
        <v>37</v>
      </c>
      <c r="K87" s="2"/>
      <c r="L87" s="2"/>
      <c r="M87" s="3" t="s">
        <v>379</v>
      </c>
      <c r="N87" s="3" t="s">
        <v>380</v>
      </c>
      <c r="O87" s="3" t="s">
        <v>377</v>
      </c>
      <c r="P87" s="2"/>
      <c r="Q87" s="2"/>
      <c r="R87" s="4" t="s">
        <v>228</v>
      </c>
      <c r="S87" s="3" t="s">
        <v>230</v>
      </c>
      <c r="T87" s="4" t="s">
        <v>37</v>
      </c>
      <c r="U87" s="2"/>
      <c r="V87" s="3" t="s">
        <v>3054</v>
      </c>
      <c r="W87" s="5" t="s">
        <v>3021</v>
      </c>
      <c r="X87" s="3" t="s">
        <v>195</v>
      </c>
      <c r="Y87" s="2"/>
      <c r="Z87" s="6" t="s">
        <v>2882</v>
      </c>
      <c r="AA87" s="5" t="s">
        <v>2883</v>
      </c>
      <c r="AB87" s="6" t="s">
        <v>377</v>
      </c>
      <c r="AC87" s="7"/>
      <c r="AD87" s="8" t="s">
        <v>2974</v>
      </c>
      <c r="AE87" s="9" t="s">
        <v>2975</v>
      </c>
      <c r="AF87" s="8" t="s">
        <v>195</v>
      </c>
      <c r="AG87" s="7"/>
      <c r="AH87" s="8" t="s">
        <v>3005</v>
      </c>
      <c r="AI87" s="9" t="s">
        <v>3006</v>
      </c>
      <c r="AJ87" s="8" t="s">
        <v>580</v>
      </c>
    </row>
    <row r="88" spans="1:36" ht="48" thickBot="1" x14ac:dyDescent="0.3">
      <c r="A88" s="2"/>
      <c r="B88" s="2"/>
      <c r="C88" s="3" t="s">
        <v>341</v>
      </c>
      <c r="D88" s="3" t="s">
        <v>342</v>
      </c>
      <c r="E88" s="3" t="s">
        <v>31</v>
      </c>
      <c r="F88" s="2"/>
      <c r="G88" s="2"/>
      <c r="H88" s="2" t="s">
        <v>837</v>
      </c>
      <c r="I88" s="2" t="s">
        <v>838</v>
      </c>
      <c r="J88" s="2" t="s">
        <v>195</v>
      </c>
      <c r="K88" s="2"/>
      <c r="L88" s="2"/>
      <c r="M88" s="3" t="s">
        <v>202</v>
      </c>
      <c r="N88" s="3" t="s">
        <v>204</v>
      </c>
      <c r="O88" s="3" t="s">
        <v>377</v>
      </c>
      <c r="P88" s="2"/>
      <c r="Q88" s="2"/>
      <c r="R88" s="4" t="s">
        <v>1174</v>
      </c>
      <c r="S88" s="3" t="s">
        <v>1176</v>
      </c>
      <c r="T88" s="4" t="s">
        <v>2767</v>
      </c>
      <c r="U88" s="2"/>
      <c r="V88" s="3" t="s">
        <v>406</v>
      </c>
      <c r="W88" s="5" t="s">
        <v>408</v>
      </c>
      <c r="X88" s="3" t="s">
        <v>195</v>
      </c>
      <c r="Y88" s="2"/>
      <c r="Z88" s="6" t="s">
        <v>3050</v>
      </c>
      <c r="AA88" s="5" t="s">
        <v>3051</v>
      </c>
      <c r="AB88" s="6" t="s">
        <v>377</v>
      </c>
      <c r="AC88" s="7"/>
      <c r="AD88" s="8" t="s">
        <v>3068</v>
      </c>
      <c r="AE88" s="9" t="s">
        <v>3069</v>
      </c>
      <c r="AF88" s="8" t="s">
        <v>195</v>
      </c>
      <c r="AG88" s="7"/>
      <c r="AH88" s="8" t="s">
        <v>3070</v>
      </c>
      <c r="AI88" s="9" t="s">
        <v>3071</v>
      </c>
      <c r="AJ88" s="8" t="s">
        <v>580</v>
      </c>
    </row>
    <row r="89" spans="1:36" ht="32.25" thickBot="1" x14ac:dyDescent="0.3">
      <c r="A89" s="2"/>
      <c r="B89" s="2"/>
      <c r="C89" s="3" t="s">
        <v>223</v>
      </c>
      <c r="D89" s="3" t="s">
        <v>225</v>
      </c>
      <c r="E89" s="3" t="s">
        <v>31</v>
      </c>
      <c r="F89" s="2"/>
      <c r="G89" s="2"/>
      <c r="H89" s="2" t="s">
        <v>435</v>
      </c>
      <c r="I89" s="2" t="s">
        <v>437</v>
      </c>
      <c r="J89" s="2" t="s">
        <v>195</v>
      </c>
      <c r="K89" s="2"/>
      <c r="L89" s="2"/>
      <c r="M89" s="3" t="s">
        <v>3072</v>
      </c>
      <c r="N89" s="3" t="s">
        <v>3073</v>
      </c>
      <c r="O89" s="3" t="s">
        <v>377</v>
      </c>
      <c r="P89" s="2"/>
      <c r="Q89" s="2"/>
      <c r="R89" s="4" t="s">
        <v>1224</v>
      </c>
      <c r="S89" s="3" t="s">
        <v>1226</v>
      </c>
      <c r="T89" s="4" t="s">
        <v>1241</v>
      </c>
      <c r="U89" s="2"/>
      <c r="V89" s="3" t="s">
        <v>3074</v>
      </c>
      <c r="W89" s="5" t="s">
        <v>328</v>
      </c>
      <c r="X89" s="3" t="s">
        <v>195</v>
      </c>
      <c r="Y89" s="2"/>
      <c r="Z89" s="6" t="s">
        <v>3057</v>
      </c>
      <c r="AA89" s="5" t="s">
        <v>3058</v>
      </c>
      <c r="AB89" s="6" t="s">
        <v>377</v>
      </c>
      <c r="AC89" s="7"/>
      <c r="AD89" s="8" t="s">
        <v>3003</v>
      </c>
      <c r="AE89" s="9" t="s">
        <v>3004</v>
      </c>
      <c r="AF89" s="8" t="s">
        <v>195</v>
      </c>
      <c r="AG89" s="7"/>
      <c r="AH89" s="8" t="s">
        <v>3075</v>
      </c>
      <c r="AI89" s="9" t="s">
        <v>3076</v>
      </c>
      <c r="AJ89" s="8" t="s">
        <v>580</v>
      </c>
    </row>
    <row r="90" spans="1:36" ht="48" thickBot="1" x14ac:dyDescent="0.3">
      <c r="A90" s="2"/>
      <c r="B90" s="2"/>
      <c r="C90" s="3" t="s">
        <v>576</v>
      </c>
      <c r="D90" s="3" t="s">
        <v>578</v>
      </c>
      <c r="E90" s="3" t="s">
        <v>31</v>
      </c>
      <c r="F90" s="2"/>
      <c r="G90" s="2"/>
      <c r="H90" s="2" t="s">
        <v>3077</v>
      </c>
      <c r="I90" s="2" t="s">
        <v>3078</v>
      </c>
      <c r="J90" s="2" t="s">
        <v>195</v>
      </c>
      <c r="K90" s="2"/>
      <c r="L90" s="2"/>
      <c r="M90" s="3" t="s">
        <v>791</v>
      </c>
      <c r="N90" s="3" t="s">
        <v>793</v>
      </c>
      <c r="O90" s="3" t="s">
        <v>377</v>
      </c>
      <c r="P90" s="2"/>
      <c r="Q90" s="2"/>
      <c r="R90" s="4" t="s">
        <v>3079</v>
      </c>
      <c r="S90" s="3" t="s">
        <v>3080</v>
      </c>
      <c r="T90" s="4" t="s">
        <v>580</v>
      </c>
      <c r="U90" s="2"/>
      <c r="V90" s="3" t="s">
        <v>310</v>
      </c>
      <c r="W90" s="5" t="s">
        <v>312</v>
      </c>
      <c r="X90" s="3" t="s">
        <v>195</v>
      </c>
      <c r="Y90" s="2"/>
      <c r="Z90" s="6" t="s">
        <v>3081</v>
      </c>
      <c r="AA90" s="5" t="s">
        <v>3082</v>
      </c>
      <c r="AB90" s="6" t="s">
        <v>377</v>
      </c>
      <c r="AC90" s="7"/>
      <c r="AD90" s="8" t="s">
        <v>379</v>
      </c>
      <c r="AE90" s="9" t="s">
        <v>380</v>
      </c>
      <c r="AF90" s="8" t="s">
        <v>195</v>
      </c>
      <c r="AG90" s="7"/>
      <c r="AH90" s="8" t="s">
        <v>3083</v>
      </c>
      <c r="AI90" s="9" t="s">
        <v>3084</v>
      </c>
      <c r="AJ90" s="8" t="s">
        <v>580</v>
      </c>
    </row>
    <row r="91" spans="1:36" ht="45.75" thickBot="1" x14ac:dyDescent="0.3">
      <c r="A91" s="2"/>
      <c r="B91" s="2"/>
      <c r="C91" s="3" t="s">
        <v>244</v>
      </c>
      <c r="D91" s="3" t="s">
        <v>246</v>
      </c>
      <c r="E91" s="3" t="s">
        <v>31</v>
      </c>
      <c r="F91" s="2"/>
      <c r="G91" s="2"/>
      <c r="H91" s="2" t="s">
        <v>440</v>
      </c>
      <c r="I91" s="2" t="s">
        <v>442</v>
      </c>
      <c r="J91" s="2" t="s">
        <v>195</v>
      </c>
      <c r="K91" s="2"/>
      <c r="L91" s="2"/>
      <c r="M91" s="3" t="s">
        <v>2951</v>
      </c>
      <c r="N91" s="3" t="s">
        <v>2952</v>
      </c>
      <c r="O91" s="3" t="s">
        <v>377</v>
      </c>
      <c r="P91" s="2"/>
      <c r="Q91" s="2"/>
      <c r="R91" s="4" t="s">
        <v>3085</v>
      </c>
      <c r="S91" s="3" t="s">
        <v>3086</v>
      </c>
      <c r="T91" s="4" t="s">
        <v>377</v>
      </c>
      <c r="U91" s="2"/>
      <c r="V91" s="3" t="s">
        <v>2915</v>
      </c>
      <c r="W91" s="5" t="s">
        <v>2916</v>
      </c>
      <c r="X91" s="3" t="s">
        <v>195</v>
      </c>
      <c r="Y91" s="2"/>
      <c r="Z91" s="6" t="s">
        <v>2928</v>
      </c>
      <c r="AA91" s="5" t="s">
        <v>2929</v>
      </c>
      <c r="AB91" s="6" t="s">
        <v>377</v>
      </c>
      <c r="AC91" s="7"/>
      <c r="AD91" s="8" t="s">
        <v>567</v>
      </c>
      <c r="AE91" s="9" t="s">
        <v>251</v>
      </c>
      <c r="AF91" s="8" t="s">
        <v>195</v>
      </c>
      <c r="AG91" s="7"/>
      <c r="AH91" s="8" t="s">
        <v>3087</v>
      </c>
      <c r="AI91" s="9" t="s">
        <v>3088</v>
      </c>
      <c r="AJ91" s="8" t="s">
        <v>580</v>
      </c>
    </row>
    <row r="92" spans="1:36" ht="45.75" thickBot="1" x14ac:dyDescent="0.3">
      <c r="A92" s="2"/>
      <c r="B92" s="2"/>
      <c r="C92" s="3" t="s">
        <v>987</v>
      </c>
      <c r="D92" s="3" t="s">
        <v>989</v>
      </c>
      <c r="E92" s="3" t="s">
        <v>31</v>
      </c>
      <c r="F92" s="2"/>
      <c r="G92" s="2"/>
      <c r="H92" s="2" t="s">
        <v>750</v>
      </c>
      <c r="I92" s="2" t="s">
        <v>752</v>
      </c>
      <c r="J92" s="2" t="s">
        <v>195</v>
      </c>
      <c r="K92" s="2"/>
      <c r="L92" s="2"/>
      <c r="M92" s="3" t="s">
        <v>2897</v>
      </c>
      <c r="N92" s="3" t="s">
        <v>2898</v>
      </c>
      <c r="O92" s="3" t="s">
        <v>377</v>
      </c>
      <c r="P92" s="2"/>
      <c r="Q92" s="2"/>
      <c r="R92" s="4" t="s">
        <v>464</v>
      </c>
      <c r="S92" s="3" t="s">
        <v>465</v>
      </c>
      <c r="T92" s="4" t="s">
        <v>377</v>
      </c>
      <c r="U92" s="2"/>
      <c r="V92" s="3" t="s">
        <v>2882</v>
      </c>
      <c r="W92" s="5" t="s">
        <v>2883</v>
      </c>
      <c r="X92" s="3" t="s">
        <v>377</v>
      </c>
      <c r="Y92" s="2"/>
      <c r="Z92" s="6" t="s">
        <v>2939</v>
      </c>
      <c r="AA92" s="5" t="s">
        <v>2940</v>
      </c>
      <c r="AB92" s="6" t="s">
        <v>377</v>
      </c>
      <c r="AC92" s="7"/>
      <c r="AD92" s="8" t="s">
        <v>3089</v>
      </c>
      <c r="AE92" s="9" t="s">
        <v>2925</v>
      </c>
      <c r="AF92" s="8" t="s">
        <v>195</v>
      </c>
      <c r="AG92" s="7"/>
      <c r="AH92" s="8" t="s">
        <v>3090</v>
      </c>
      <c r="AI92" s="9" t="s">
        <v>3091</v>
      </c>
      <c r="AJ92" s="8" t="s">
        <v>580</v>
      </c>
    </row>
    <row r="93" spans="1:36" ht="32.25" thickBot="1" x14ac:dyDescent="0.3">
      <c r="A93" s="2"/>
      <c r="B93" s="2"/>
      <c r="C93" s="3" t="s">
        <v>841</v>
      </c>
      <c r="D93" s="3" t="s">
        <v>842</v>
      </c>
      <c r="E93" s="3" t="s">
        <v>31</v>
      </c>
      <c r="F93" s="2"/>
      <c r="G93" s="2"/>
      <c r="H93" s="2" t="s">
        <v>3092</v>
      </c>
      <c r="I93" s="2" t="s">
        <v>3093</v>
      </c>
      <c r="J93" s="2" t="s">
        <v>195</v>
      </c>
      <c r="K93" s="2"/>
      <c r="L93" s="2"/>
      <c r="M93" s="3" t="s">
        <v>558</v>
      </c>
      <c r="N93" s="3" t="s">
        <v>559</v>
      </c>
      <c r="O93" s="3" t="s">
        <v>377</v>
      </c>
      <c r="P93" s="2"/>
      <c r="Q93" s="2"/>
      <c r="R93" s="4" t="s">
        <v>1698</v>
      </c>
      <c r="S93" s="3" t="s">
        <v>1699</v>
      </c>
      <c r="T93" s="4" t="s">
        <v>1241</v>
      </c>
      <c r="U93" s="2"/>
      <c r="V93" s="3" t="s">
        <v>473</v>
      </c>
      <c r="W93" s="5" t="s">
        <v>474</v>
      </c>
      <c r="X93" s="3" t="s">
        <v>377</v>
      </c>
      <c r="Y93" s="2"/>
      <c r="Z93" s="6" t="s">
        <v>3094</v>
      </c>
      <c r="AA93" s="5" t="s">
        <v>926</v>
      </c>
      <c r="AB93" s="6" t="s">
        <v>377</v>
      </c>
      <c r="AC93" s="7"/>
      <c r="AD93" s="8" t="s">
        <v>3024</v>
      </c>
      <c r="AE93" s="9" t="s">
        <v>3025</v>
      </c>
      <c r="AF93" s="8" t="s">
        <v>195</v>
      </c>
      <c r="AG93" s="7"/>
      <c r="AH93" s="8" t="s">
        <v>903</v>
      </c>
      <c r="AI93" s="9" t="s">
        <v>904</v>
      </c>
      <c r="AJ93" s="8" t="s">
        <v>580</v>
      </c>
    </row>
    <row r="94" spans="1:36" ht="32.25" thickBot="1" x14ac:dyDescent="0.3">
      <c r="A94" s="2"/>
      <c r="B94" s="2"/>
      <c r="C94" s="3" t="s">
        <v>111</v>
      </c>
      <c r="D94" s="3" t="s">
        <v>113</v>
      </c>
      <c r="E94" s="3" t="s">
        <v>31</v>
      </c>
      <c r="F94" s="2"/>
      <c r="G94" s="2"/>
      <c r="H94" s="2" t="s">
        <v>345</v>
      </c>
      <c r="I94" s="2" t="s">
        <v>347</v>
      </c>
      <c r="J94" s="2" t="s">
        <v>195</v>
      </c>
      <c r="K94" s="2"/>
      <c r="L94" s="2"/>
      <c r="M94" s="3" t="s">
        <v>987</v>
      </c>
      <c r="N94" s="3" t="s">
        <v>989</v>
      </c>
      <c r="O94" s="3" t="s">
        <v>377</v>
      </c>
      <c r="P94" s="2"/>
      <c r="Q94" s="2"/>
      <c r="R94" s="4" t="s">
        <v>2825</v>
      </c>
      <c r="S94" s="3" t="s">
        <v>2826</v>
      </c>
      <c r="T94" s="4" t="s">
        <v>195</v>
      </c>
      <c r="U94" s="2"/>
      <c r="V94" s="3" t="s">
        <v>2913</v>
      </c>
      <c r="W94" s="5" t="s">
        <v>423</v>
      </c>
      <c r="X94" s="3" t="s">
        <v>377</v>
      </c>
      <c r="Y94" s="2"/>
      <c r="Z94" s="6" t="s">
        <v>3079</v>
      </c>
      <c r="AA94" s="5" t="s">
        <v>3080</v>
      </c>
      <c r="AB94" s="6" t="s">
        <v>377</v>
      </c>
      <c r="AC94" s="7"/>
      <c r="AD94" s="8" t="s">
        <v>2992</v>
      </c>
      <c r="AE94" s="9" t="s">
        <v>2993</v>
      </c>
      <c r="AF94" s="8" t="s">
        <v>195</v>
      </c>
      <c r="AG94" s="7"/>
      <c r="AH94" s="8" t="s">
        <v>3095</v>
      </c>
      <c r="AI94" s="9" t="s">
        <v>3096</v>
      </c>
      <c r="AJ94" s="8" t="s">
        <v>580</v>
      </c>
    </row>
    <row r="95" spans="1:36" ht="32.25" thickBot="1" x14ac:dyDescent="0.3">
      <c r="A95" s="2"/>
      <c r="B95" s="2"/>
      <c r="C95" s="3" t="s">
        <v>181</v>
      </c>
      <c r="D95" s="3" t="s">
        <v>183</v>
      </c>
      <c r="E95" s="3" t="s">
        <v>31</v>
      </c>
      <c r="F95" s="2"/>
      <c r="G95" s="2"/>
      <c r="H95" s="2" t="s">
        <v>3028</v>
      </c>
      <c r="I95" s="2" t="s">
        <v>3029</v>
      </c>
      <c r="J95" s="2" t="s">
        <v>195</v>
      </c>
      <c r="K95" s="2"/>
      <c r="L95" s="2"/>
      <c r="M95" s="3" t="s">
        <v>440</v>
      </c>
      <c r="N95" s="3" t="s">
        <v>442</v>
      </c>
      <c r="O95" s="3" t="s">
        <v>377</v>
      </c>
      <c r="P95" s="2"/>
      <c r="Q95" s="2"/>
      <c r="R95" s="4" t="s">
        <v>1013</v>
      </c>
      <c r="S95" s="3" t="s">
        <v>1014</v>
      </c>
      <c r="T95" s="4" t="s">
        <v>2838</v>
      </c>
      <c r="U95" s="2"/>
      <c r="V95" s="3" t="s">
        <v>638</v>
      </c>
      <c r="W95" s="5" t="s">
        <v>640</v>
      </c>
      <c r="X95" s="3" t="s">
        <v>377</v>
      </c>
      <c r="Y95" s="2"/>
      <c r="Z95" s="6" t="s">
        <v>223</v>
      </c>
      <c r="AA95" s="5" t="s">
        <v>225</v>
      </c>
      <c r="AB95" s="6" t="s">
        <v>377</v>
      </c>
      <c r="AC95" s="7"/>
      <c r="AD95" s="8" t="s">
        <v>2926</v>
      </c>
      <c r="AE95" s="9" t="s">
        <v>2927</v>
      </c>
      <c r="AF95" s="8" t="s">
        <v>195</v>
      </c>
      <c r="AG95" s="7"/>
      <c r="AH95" s="8" t="s">
        <v>2910</v>
      </c>
      <c r="AI95" s="9" t="s">
        <v>287</v>
      </c>
      <c r="AJ95" s="8" t="s">
        <v>580</v>
      </c>
    </row>
    <row r="96" spans="1:36" ht="32.25" thickBot="1" x14ac:dyDescent="0.3">
      <c r="A96" s="2"/>
      <c r="B96" s="2"/>
      <c r="C96" s="3" t="s">
        <v>149</v>
      </c>
      <c r="D96" s="3" t="s">
        <v>151</v>
      </c>
      <c r="E96" s="3" t="s">
        <v>31</v>
      </c>
      <c r="F96" s="2"/>
      <c r="G96" s="2"/>
      <c r="H96" s="2" t="s">
        <v>310</v>
      </c>
      <c r="I96" s="2" t="s">
        <v>312</v>
      </c>
      <c r="J96" s="2" t="s">
        <v>195</v>
      </c>
      <c r="K96" s="2"/>
      <c r="L96" s="2"/>
      <c r="M96" s="3" t="s">
        <v>473</v>
      </c>
      <c r="N96" s="3" t="s">
        <v>474</v>
      </c>
      <c r="O96" s="3" t="s">
        <v>377</v>
      </c>
      <c r="P96" s="2"/>
      <c r="Q96" s="2"/>
      <c r="R96" s="4" t="s">
        <v>992</v>
      </c>
      <c r="S96" s="3" t="s">
        <v>994</v>
      </c>
      <c r="T96" s="4" t="s">
        <v>1023</v>
      </c>
      <c r="U96" s="2"/>
      <c r="V96" s="3" t="s">
        <v>648</v>
      </c>
      <c r="W96" s="5" t="s">
        <v>650</v>
      </c>
      <c r="X96" s="3" t="s">
        <v>377</v>
      </c>
      <c r="Y96" s="2"/>
      <c r="Z96" s="6" t="s">
        <v>2789</v>
      </c>
      <c r="AA96" s="5" t="s">
        <v>1907</v>
      </c>
      <c r="AB96" s="6" t="s">
        <v>377</v>
      </c>
      <c r="AC96" s="7"/>
      <c r="AD96" s="8" t="s">
        <v>426</v>
      </c>
      <c r="AE96" s="9" t="s">
        <v>427</v>
      </c>
      <c r="AF96" s="8" t="s">
        <v>195</v>
      </c>
      <c r="AG96" s="7"/>
      <c r="AH96" s="8" t="s">
        <v>3097</v>
      </c>
      <c r="AI96" s="9" t="s">
        <v>3098</v>
      </c>
      <c r="AJ96" s="8" t="s">
        <v>580</v>
      </c>
    </row>
    <row r="97" spans="1:36" ht="32.25" thickBot="1" x14ac:dyDescent="0.3">
      <c r="A97" s="2"/>
      <c r="B97" s="2"/>
      <c r="C97" s="3" t="s">
        <v>256</v>
      </c>
      <c r="D97" s="3" t="s">
        <v>258</v>
      </c>
      <c r="E97" s="3" t="s">
        <v>31</v>
      </c>
      <c r="F97" s="2"/>
      <c r="G97" s="2"/>
      <c r="H97" s="2" t="s">
        <v>459</v>
      </c>
      <c r="I97" s="2" t="s">
        <v>461</v>
      </c>
      <c r="J97" s="2" t="s">
        <v>195</v>
      </c>
      <c r="K97" s="2"/>
      <c r="L97" s="2"/>
      <c r="M97" s="3" t="s">
        <v>3050</v>
      </c>
      <c r="N97" s="3" t="s">
        <v>3051</v>
      </c>
      <c r="O97" s="3" t="s">
        <v>377</v>
      </c>
      <c r="P97" s="2"/>
      <c r="Q97" s="2"/>
      <c r="R97" s="4" t="s">
        <v>1030</v>
      </c>
      <c r="S97" s="3" t="s">
        <v>1032</v>
      </c>
      <c r="T97" s="4" t="s">
        <v>1398</v>
      </c>
      <c r="U97" s="2"/>
      <c r="V97" s="3" t="s">
        <v>202</v>
      </c>
      <c r="W97" s="5" t="s">
        <v>204</v>
      </c>
      <c r="X97" s="3" t="s">
        <v>377</v>
      </c>
      <c r="Y97" s="2"/>
      <c r="Z97" s="6" t="s">
        <v>398</v>
      </c>
      <c r="AA97" s="5" t="s">
        <v>399</v>
      </c>
      <c r="AB97" s="6" t="s">
        <v>377</v>
      </c>
      <c r="AC97" s="7"/>
      <c r="AD97" s="8" t="s">
        <v>2986</v>
      </c>
      <c r="AE97" s="9" t="s">
        <v>2987</v>
      </c>
      <c r="AF97" s="8" t="s">
        <v>195</v>
      </c>
      <c r="AG97" s="7"/>
      <c r="AH97" s="8" t="s">
        <v>3099</v>
      </c>
      <c r="AI97" s="9" t="s">
        <v>3100</v>
      </c>
      <c r="AJ97" s="8" t="s">
        <v>580</v>
      </c>
    </row>
    <row r="98" spans="1:36" ht="32.25" thickBot="1" x14ac:dyDescent="0.3">
      <c r="A98" s="2"/>
      <c r="B98" s="2"/>
      <c r="C98" s="3" t="s">
        <v>171</v>
      </c>
      <c r="D98" s="3" t="s">
        <v>173</v>
      </c>
      <c r="E98" s="3" t="s">
        <v>31</v>
      </c>
      <c r="F98" s="2"/>
      <c r="G98" s="2"/>
      <c r="H98" s="2" t="s">
        <v>315</v>
      </c>
      <c r="I98" s="2" t="s">
        <v>317</v>
      </c>
      <c r="J98" s="2" t="s">
        <v>195</v>
      </c>
      <c r="K98" s="2"/>
      <c r="L98" s="2"/>
      <c r="M98" s="3" t="s">
        <v>653</v>
      </c>
      <c r="N98" s="3" t="s">
        <v>654</v>
      </c>
      <c r="O98" s="3" t="s">
        <v>377</v>
      </c>
      <c r="P98" s="2"/>
      <c r="Q98" s="2"/>
      <c r="R98" s="4" t="s">
        <v>3066</v>
      </c>
      <c r="S98" s="3" t="s">
        <v>3067</v>
      </c>
      <c r="T98" s="4" t="s">
        <v>889</v>
      </c>
      <c r="U98" s="2"/>
      <c r="V98" s="3" t="s">
        <v>3101</v>
      </c>
      <c r="W98" s="5" t="s">
        <v>3102</v>
      </c>
      <c r="X98" s="3" t="s">
        <v>377</v>
      </c>
      <c r="Y98" s="2"/>
      <c r="Z98" s="6" t="s">
        <v>315</v>
      </c>
      <c r="AA98" s="5" t="s">
        <v>317</v>
      </c>
      <c r="AB98" s="6" t="s">
        <v>377</v>
      </c>
      <c r="AC98" s="7"/>
      <c r="AD98" s="8" t="s">
        <v>2914</v>
      </c>
      <c r="AE98" s="9" t="s">
        <v>952</v>
      </c>
      <c r="AF98" s="8" t="s">
        <v>195</v>
      </c>
      <c r="AG98" s="7"/>
      <c r="AH98" s="8" t="s">
        <v>3050</v>
      </c>
      <c r="AI98" s="9" t="s">
        <v>3051</v>
      </c>
      <c r="AJ98" s="8" t="s">
        <v>580</v>
      </c>
    </row>
    <row r="99" spans="1:36" ht="32.25" thickBot="1" x14ac:dyDescent="0.3">
      <c r="A99" s="2"/>
      <c r="B99" s="2"/>
      <c r="C99" s="3" t="s">
        <v>239</v>
      </c>
      <c r="D99" s="3" t="s">
        <v>241</v>
      </c>
      <c r="E99" s="3" t="s">
        <v>31</v>
      </c>
      <c r="F99" s="2"/>
      <c r="G99" s="2"/>
      <c r="H99" s="2" t="s">
        <v>406</v>
      </c>
      <c r="I99" s="2" t="s">
        <v>408</v>
      </c>
      <c r="J99" s="2" t="s">
        <v>195</v>
      </c>
      <c r="K99" s="2"/>
      <c r="L99" s="2"/>
      <c r="M99" s="3" t="s">
        <v>725</v>
      </c>
      <c r="N99" s="3" t="s">
        <v>726</v>
      </c>
      <c r="O99" s="3" t="s">
        <v>377</v>
      </c>
      <c r="P99" s="2"/>
      <c r="Q99" s="2"/>
      <c r="R99" s="4" t="s">
        <v>3103</v>
      </c>
      <c r="S99" s="3" t="s">
        <v>3104</v>
      </c>
      <c r="T99" s="4" t="s">
        <v>804</v>
      </c>
      <c r="U99" s="2"/>
      <c r="V99" s="3" t="s">
        <v>507</v>
      </c>
      <c r="W99" s="5" t="s">
        <v>508</v>
      </c>
      <c r="X99" s="3" t="s">
        <v>377</v>
      </c>
      <c r="Y99" s="2"/>
      <c r="Z99" s="6" t="s">
        <v>3054</v>
      </c>
      <c r="AA99" s="5" t="s">
        <v>3021</v>
      </c>
      <c r="AB99" s="6" t="s">
        <v>377</v>
      </c>
      <c r="AC99" s="7"/>
      <c r="AD99" s="8" t="s">
        <v>2884</v>
      </c>
      <c r="AE99" s="9" t="s">
        <v>2885</v>
      </c>
      <c r="AF99" s="8" t="s">
        <v>195</v>
      </c>
      <c r="AG99" s="7"/>
      <c r="AH99" s="8" t="s">
        <v>3105</v>
      </c>
      <c r="AI99" s="9" t="s">
        <v>3106</v>
      </c>
      <c r="AJ99" s="8" t="s">
        <v>580</v>
      </c>
    </row>
    <row r="100" spans="1:36" ht="32.25" thickBot="1" x14ac:dyDescent="0.3">
      <c r="A100" s="2"/>
      <c r="B100" s="2"/>
      <c r="C100" s="3" t="s">
        <v>355</v>
      </c>
      <c r="D100" s="3" t="s">
        <v>357</v>
      </c>
      <c r="E100" s="3" t="s">
        <v>31</v>
      </c>
      <c r="F100" s="2"/>
      <c r="G100" s="2"/>
      <c r="H100" s="2" t="s">
        <v>3107</v>
      </c>
      <c r="I100" s="2" t="s">
        <v>3108</v>
      </c>
      <c r="J100" s="2" t="s">
        <v>195</v>
      </c>
      <c r="K100" s="2"/>
      <c r="L100" s="2"/>
      <c r="M100" s="3" t="s">
        <v>837</v>
      </c>
      <c r="N100" s="3" t="s">
        <v>838</v>
      </c>
      <c r="O100" s="3" t="s">
        <v>377</v>
      </c>
      <c r="P100" s="2"/>
      <c r="Q100" s="2"/>
      <c r="R100" s="4" t="s">
        <v>3081</v>
      </c>
      <c r="S100" s="3" t="s">
        <v>3082</v>
      </c>
      <c r="T100" s="4" t="s">
        <v>2838</v>
      </c>
      <c r="U100" s="2"/>
      <c r="V100" s="3" t="s">
        <v>2844</v>
      </c>
      <c r="W100" s="5" t="s">
        <v>2845</v>
      </c>
      <c r="X100" s="3" t="s">
        <v>377</v>
      </c>
      <c r="Y100" s="2"/>
      <c r="Z100" s="6" t="s">
        <v>3109</v>
      </c>
      <c r="AA100" s="5" t="s">
        <v>3110</v>
      </c>
      <c r="AB100" s="6" t="s">
        <v>377</v>
      </c>
      <c r="AC100" s="7"/>
      <c r="AD100" s="8" t="s">
        <v>3109</v>
      </c>
      <c r="AE100" s="9" t="s">
        <v>3110</v>
      </c>
      <c r="AF100" s="8" t="s">
        <v>195</v>
      </c>
      <c r="AG100" s="7"/>
      <c r="AH100" s="8" t="s">
        <v>3111</v>
      </c>
      <c r="AI100" s="9" t="s">
        <v>3112</v>
      </c>
      <c r="AJ100" s="8" t="s">
        <v>2838</v>
      </c>
    </row>
    <row r="101" spans="1:36" ht="45.75" thickBot="1" x14ac:dyDescent="0.3">
      <c r="A101" s="2"/>
      <c r="B101" s="2"/>
      <c r="C101" s="3" t="s">
        <v>558</v>
      </c>
      <c r="D101" s="3" t="s">
        <v>559</v>
      </c>
      <c r="E101" s="3" t="s">
        <v>37</v>
      </c>
      <c r="F101" s="2"/>
      <c r="G101" s="2"/>
      <c r="H101" s="2" t="s">
        <v>3113</v>
      </c>
      <c r="I101" s="2" t="s">
        <v>3114</v>
      </c>
      <c r="J101" s="2" t="s">
        <v>195</v>
      </c>
      <c r="K101" s="2"/>
      <c r="L101" s="2"/>
      <c r="M101" s="3" t="s">
        <v>502</v>
      </c>
      <c r="N101" s="3" t="s">
        <v>504</v>
      </c>
      <c r="O101" s="3" t="s">
        <v>377</v>
      </c>
      <c r="P101" s="2"/>
      <c r="Q101" s="2"/>
      <c r="R101" s="4" t="s">
        <v>791</v>
      </c>
      <c r="S101" s="3" t="s">
        <v>793</v>
      </c>
      <c r="T101" s="4" t="s">
        <v>971</v>
      </c>
      <c r="U101" s="2"/>
      <c r="V101" s="3" t="s">
        <v>3115</v>
      </c>
      <c r="W101" s="5" t="s">
        <v>3116</v>
      </c>
      <c r="X101" s="3" t="s">
        <v>377</v>
      </c>
      <c r="Y101" s="2"/>
      <c r="Z101" s="6" t="s">
        <v>987</v>
      </c>
      <c r="AA101" s="5" t="s">
        <v>989</v>
      </c>
      <c r="AB101" s="6" t="s">
        <v>377</v>
      </c>
      <c r="AC101" s="7"/>
      <c r="AD101" s="8" t="s">
        <v>3117</v>
      </c>
      <c r="AE101" s="9" t="s">
        <v>861</v>
      </c>
      <c r="AF101" s="8" t="s">
        <v>195</v>
      </c>
      <c r="AG101" s="7"/>
      <c r="AH101" s="8" t="s">
        <v>3118</v>
      </c>
      <c r="AI101" s="9" t="s">
        <v>3119</v>
      </c>
      <c r="AJ101" s="8" t="s">
        <v>580</v>
      </c>
    </row>
    <row r="102" spans="1:36" ht="32.25" thickBot="1" x14ac:dyDescent="0.3">
      <c r="A102" s="2"/>
      <c r="B102" s="2"/>
      <c r="C102" s="3" t="s">
        <v>435</v>
      </c>
      <c r="D102" s="3" t="s">
        <v>437</v>
      </c>
      <c r="E102" s="3" t="s">
        <v>37</v>
      </c>
      <c r="F102" s="2"/>
      <c r="G102" s="2"/>
      <c r="H102" s="2" t="s">
        <v>783</v>
      </c>
      <c r="I102" s="2" t="s">
        <v>784</v>
      </c>
      <c r="J102" s="2" t="s">
        <v>195</v>
      </c>
      <c r="K102" s="2"/>
      <c r="L102" s="2"/>
      <c r="M102" s="3" t="s">
        <v>554</v>
      </c>
      <c r="N102" s="3" t="s">
        <v>555</v>
      </c>
      <c r="O102" s="3" t="s">
        <v>377</v>
      </c>
      <c r="P102" s="2"/>
      <c r="Q102" s="2"/>
      <c r="R102" s="4" t="s">
        <v>3120</v>
      </c>
      <c r="S102" s="3" t="s">
        <v>3121</v>
      </c>
      <c r="T102" s="4" t="s">
        <v>1158</v>
      </c>
      <c r="U102" s="2"/>
      <c r="V102" s="3" t="s">
        <v>2951</v>
      </c>
      <c r="W102" s="5" t="s">
        <v>2952</v>
      </c>
      <c r="X102" s="3" t="s">
        <v>377</v>
      </c>
      <c r="Y102" s="2"/>
      <c r="Z102" s="6" t="s">
        <v>3122</v>
      </c>
      <c r="AA102" s="5" t="s">
        <v>1502</v>
      </c>
      <c r="AB102" s="6" t="s">
        <v>377</v>
      </c>
      <c r="AC102" s="7"/>
      <c r="AD102" s="8" t="s">
        <v>388</v>
      </c>
      <c r="AE102" s="9" t="s">
        <v>390</v>
      </c>
      <c r="AF102" s="8" t="s">
        <v>195</v>
      </c>
      <c r="AG102" s="7"/>
      <c r="AH102" s="8" t="s">
        <v>3123</v>
      </c>
      <c r="AI102" s="9" t="s">
        <v>3124</v>
      </c>
      <c r="AJ102" s="8" t="s">
        <v>580</v>
      </c>
    </row>
    <row r="103" spans="1:36" ht="32.25" thickBot="1" x14ac:dyDescent="0.3">
      <c r="A103" s="2"/>
      <c r="B103" s="2"/>
      <c r="C103" s="3" t="s">
        <v>526</v>
      </c>
      <c r="D103" s="3" t="s">
        <v>528</v>
      </c>
      <c r="E103" s="3" t="s">
        <v>37</v>
      </c>
      <c r="F103" s="2"/>
      <c r="G103" s="2"/>
      <c r="H103" s="2" t="s">
        <v>554</v>
      </c>
      <c r="I103" s="2" t="s">
        <v>555</v>
      </c>
      <c r="J103" s="2" t="s">
        <v>195</v>
      </c>
      <c r="K103" s="2"/>
      <c r="L103" s="2"/>
      <c r="M103" s="3" t="s">
        <v>877</v>
      </c>
      <c r="N103" s="3" t="s">
        <v>878</v>
      </c>
      <c r="O103" s="3" t="s">
        <v>377</v>
      </c>
      <c r="P103" s="2"/>
      <c r="Q103" s="2"/>
      <c r="R103" s="4" t="s">
        <v>2866</v>
      </c>
      <c r="S103" s="3" t="s">
        <v>2867</v>
      </c>
      <c r="T103" s="4" t="s">
        <v>31</v>
      </c>
      <c r="U103" s="2"/>
      <c r="V103" s="3" t="s">
        <v>360</v>
      </c>
      <c r="W103" s="5" t="s">
        <v>361</v>
      </c>
      <c r="X103" s="3" t="s">
        <v>377</v>
      </c>
      <c r="Y103" s="2"/>
      <c r="Z103" s="6" t="s">
        <v>502</v>
      </c>
      <c r="AA103" s="5" t="s">
        <v>504</v>
      </c>
      <c r="AB103" s="6" t="s">
        <v>377</v>
      </c>
      <c r="AC103" s="7"/>
      <c r="AD103" s="8" t="s">
        <v>459</v>
      </c>
      <c r="AE103" s="9" t="s">
        <v>461</v>
      </c>
      <c r="AF103" s="8" t="s">
        <v>195</v>
      </c>
      <c r="AG103" s="7"/>
      <c r="AH103" s="8" t="s">
        <v>765</v>
      </c>
      <c r="AI103" s="9" t="s">
        <v>766</v>
      </c>
      <c r="AJ103" s="8" t="s">
        <v>580</v>
      </c>
    </row>
    <row r="104" spans="1:36" ht="48" thickBot="1" x14ac:dyDescent="0.3">
      <c r="A104" s="2"/>
      <c r="B104" s="2"/>
      <c r="C104" s="3" t="s">
        <v>315</v>
      </c>
      <c r="D104" s="3" t="s">
        <v>317</v>
      </c>
      <c r="E104" s="3" t="s">
        <v>37</v>
      </c>
      <c r="F104" s="2"/>
      <c r="G104" s="2"/>
      <c r="H104" s="2" t="s">
        <v>628</v>
      </c>
      <c r="I104" s="2" t="s">
        <v>630</v>
      </c>
      <c r="J104" s="2" t="s">
        <v>195</v>
      </c>
      <c r="K104" s="2"/>
      <c r="L104" s="2"/>
      <c r="M104" s="3" t="s">
        <v>177</v>
      </c>
      <c r="N104" s="3" t="s">
        <v>178</v>
      </c>
      <c r="O104" s="3" t="s">
        <v>377</v>
      </c>
      <c r="P104" s="2"/>
      <c r="Q104" s="2"/>
      <c r="R104" s="4" t="s">
        <v>1707</v>
      </c>
      <c r="S104" s="3" t="s">
        <v>1709</v>
      </c>
      <c r="T104" s="4" t="s">
        <v>1158</v>
      </c>
      <c r="U104" s="2"/>
      <c r="V104" s="3" t="s">
        <v>2921</v>
      </c>
      <c r="W104" s="5" t="s">
        <v>664</v>
      </c>
      <c r="X104" s="3" t="s">
        <v>377</v>
      </c>
      <c r="Y104" s="2"/>
      <c r="Z104" s="6" t="s">
        <v>2915</v>
      </c>
      <c r="AA104" s="5" t="s">
        <v>2916</v>
      </c>
      <c r="AB104" s="6" t="s">
        <v>377</v>
      </c>
      <c r="AC104" s="7"/>
      <c r="AD104" s="8" t="s">
        <v>2873</v>
      </c>
      <c r="AE104" s="9" t="s">
        <v>2874</v>
      </c>
      <c r="AF104" s="8" t="s">
        <v>195</v>
      </c>
      <c r="AG104" s="7"/>
      <c r="AH104" s="8" t="s">
        <v>3125</v>
      </c>
      <c r="AI104" s="9" t="s">
        <v>2996</v>
      </c>
      <c r="AJ104" s="8" t="s">
        <v>580</v>
      </c>
    </row>
    <row r="105" spans="1:36" ht="45.75" thickBot="1" x14ac:dyDescent="0.3">
      <c r="A105" s="2"/>
      <c r="B105" s="2"/>
      <c r="C105" s="3" t="s">
        <v>285</v>
      </c>
      <c r="D105" s="3" t="s">
        <v>287</v>
      </c>
      <c r="E105" s="3" t="s">
        <v>37</v>
      </c>
      <c r="F105" s="2"/>
      <c r="G105" s="2"/>
      <c r="H105" s="2" t="s">
        <v>1593</v>
      </c>
      <c r="I105" s="2" t="s">
        <v>1595</v>
      </c>
      <c r="J105" s="2" t="s">
        <v>195</v>
      </c>
      <c r="K105" s="2"/>
      <c r="L105" s="2"/>
      <c r="M105" s="3" t="s">
        <v>3126</v>
      </c>
      <c r="N105" s="3" t="s">
        <v>3127</v>
      </c>
      <c r="O105" s="3" t="s">
        <v>377</v>
      </c>
      <c r="P105" s="2"/>
      <c r="Q105" s="2"/>
      <c r="R105" s="4" t="s">
        <v>1198</v>
      </c>
      <c r="S105" s="3" t="s">
        <v>1199</v>
      </c>
      <c r="T105" s="4" t="s">
        <v>1158</v>
      </c>
      <c r="U105" s="2"/>
      <c r="V105" s="3" t="s">
        <v>3079</v>
      </c>
      <c r="W105" s="5" t="s">
        <v>3080</v>
      </c>
      <c r="X105" s="3" t="s">
        <v>377</v>
      </c>
      <c r="Y105" s="2"/>
      <c r="Z105" s="6" t="s">
        <v>1880</v>
      </c>
      <c r="AA105" s="5" t="s">
        <v>1882</v>
      </c>
      <c r="AB105" s="6" t="s">
        <v>377</v>
      </c>
      <c r="AC105" s="7"/>
      <c r="AD105" s="8" t="s">
        <v>3128</v>
      </c>
      <c r="AE105" s="9" t="s">
        <v>3129</v>
      </c>
      <c r="AF105" s="8" t="s">
        <v>195</v>
      </c>
      <c r="AG105" s="7"/>
      <c r="AH105" s="8" t="s">
        <v>868</v>
      </c>
      <c r="AI105" s="9" t="s">
        <v>869</v>
      </c>
      <c r="AJ105" s="8" t="s">
        <v>580</v>
      </c>
    </row>
    <row r="106" spans="1:36" ht="75.75" thickBot="1" x14ac:dyDescent="0.3">
      <c r="A106" s="2"/>
      <c r="B106" s="2"/>
      <c r="C106" s="3" t="s">
        <v>430</v>
      </c>
      <c r="D106" s="3" t="s">
        <v>432</v>
      </c>
      <c r="E106" s="3" t="s">
        <v>37</v>
      </c>
      <c r="F106" s="2"/>
      <c r="G106" s="2"/>
      <c r="H106" s="2" t="s">
        <v>872</v>
      </c>
      <c r="I106" s="2" t="s">
        <v>874</v>
      </c>
      <c r="J106" s="2" t="s">
        <v>195</v>
      </c>
      <c r="K106" s="2"/>
      <c r="L106" s="2"/>
      <c r="M106" s="3" t="s">
        <v>3130</v>
      </c>
      <c r="N106" s="3" t="s">
        <v>3131</v>
      </c>
      <c r="O106" s="3" t="s">
        <v>377</v>
      </c>
      <c r="P106" s="2"/>
      <c r="Q106" s="2"/>
      <c r="R106" s="4" t="s">
        <v>3132</v>
      </c>
      <c r="S106" s="3" t="s">
        <v>3133</v>
      </c>
      <c r="T106" s="4" t="s">
        <v>1398</v>
      </c>
      <c r="U106" s="2"/>
      <c r="V106" s="3" t="s">
        <v>987</v>
      </c>
      <c r="W106" s="5" t="s">
        <v>989</v>
      </c>
      <c r="X106" s="3" t="s">
        <v>377</v>
      </c>
      <c r="Y106" s="2"/>
      <c r="Z106" s="6" t="s">
        <v>750</v>
      </c>
      <c r="AA106" s="5" t="s">
        <v>752</v>
      </c>
      <c r="AB106" s="6" t="s">
        <v>377</v>
      </c>
      <c r="AC106" s="7"/>
      <c r="AD106" s="8" t="s">
        <v>742</v>
      </c>
      <c r="AE106" s="9" t="s">
        <v>744</v>
      </c>
      <c r="AF106" s="8" t="s">
        <v>195</v>
      </c>
      <c r="AG106" s="7"/>
      <c r="AH106" s="8" t="s">
        <v>3134</v>
      </c>
      <c r="AI106" s="9" t="s">
        <v>3135</v>
      </c>
      <c r="AJ106" s="8" t="s">
        <v>580</v>
      </c>
    </row>
    <row r="107" spans="1:36" ht="48" thickBot="1" x14ac:dyDescent="0.3">
      <c r="A107" s="2"/>
      <c r="B107" s="2"/>
      <c r="C107" s="3" t="s">
        <v>482</v>
      </c>
      <c r="D107" s="3" t="s">
        <v>484</v>
      </c>
      <c r="E107" s="3" t="s">
        <v>37</v>
      </c>
      <c r="F107" s="2"/>
      <c r="G107" s="2"/>
      <c r="H107" s="2" t="s">
        <v>683</v>
      </c>
      <c r="I107" s="2" t="s">
        <v>684</v>
      </c>
      <c r="J107" s="2" t="s">
        <v>195</v>
      </c>
      <c r="K107" s="2"/>
      <c r="L107" s="2"/>
      <c r="M107" s="3" t="s">
        <v>3054</v>
      </c>
      <c r="N107" s="3" t="s">
        <v>3021</v>
      </c>
      <c r="O107" s="3" t="s">
        <v>377</v>
      </c>
      <c r="P107" s="2"/>
      <c r="Q107" s="2"/>
      <c r="R107" s="4" t="s">
        <v>3136</v>
      </c>
      <c r="S107" s="3" t="s">
        <v>1514</v>
      </c>
      <c r="T107" s="4" t="s">
        <v>804</v>
      </c>
      <c r="U107" s="2"/>
      <c r="V107" s="3" t="s">
        <v>440</v>
      </c>
      <c r="W107" s="5" t="s">
        <v>442</v>
      </c>
      <c r="X107" s="3" t="s">
        <v>377</v>
      </c>
      <c r="Y107" s="2"/>
      <c r="Z107" s="6" t="s">
        <v>3137</v>
      </c>
      <c r="AA107" s="5" t="s">
        <v>3138</v>
      </c>
      <c r="AB107" s="6" t="s">
        <v>580</v>
      </c>
      <c r="AC107" s="7"/>
      <c r="AD107" s="8" t="s">
        <v>502</v>
      </c>
      <c r="AE107" s="9" t="s">
        <v>504</v>
      </c>
      <c r="AF107" s="8" t="s">
        <v>195</v>
      </c>
      <c r="AG107" s="7"/>
      <c r="AH107" s="8" t="s">
        <v>3139</v>
      </c>
      <c r="AI107" s="9" t="s">
        <v>3140</v>
      </c>
      <c r="AJ107" s="8" t="s">
        <v>580</v>
      </c>
    </row>
    <row r="108" spans="1:36" ht="32.25" thickBot="1" x14ac:dyDescent="0.3">
      <c r="A108" s="2"/>
      <c r="B108" s="2"/>
      <c r="C108" s="3" t="s">
        <v>2897</v>
      </c>
      <c r="D108" s="3" t="s">
        <v>2898</v>
      </c>
      <c r="E108" s="3" t="s">
        <v>37</v>
      </c>
      <c r="F108" s="2"/>
      <c r="G108" s="2"/>
      <c r="H108" s="2" t="s">
        <v>2899</v>
      </c>
      <c r="I108" s="2" t="s">
        <v>1731</v>
      </c>
      <c r="J108" s="2" t="s">
        <v>195</v>
      </c>
      <c r="K108" s="2"/>
      <c r="L108" s="2"/>
      <c r="M108" s="3" t="s">
        <v>337</v>
      </c>
      <c r="N108" s="3" t="s">
        <v>338</v>
      </c>
      <c r="O108" s="3" t="s">
        <v>377</v>
      </c>
      <c r="P108" s="2"/>
      <c r="Q108" s="2"/>
      <c r="R108" s="4" t="s">
        <v>1372</v>
      </c>
      <c r="S108" s="3" t="s">
        <v>1374</v>
      </c>
      <c r="T108" s="4" t="s">
        <v>1015</v>
      </c>
      <c r="U108" s="2"/>
      <c r="V108" s="3" t="s">
        <v>129</v>
      </c>
      <c r="W108" s="5" t="s">
        <v>131</v>
      </c>
      <c r="X108" s="3" t="s">
        <v>377</v>
      </c>
      <c r="Y108" s="2"/>
      <c r="Z108" s="6" t="s">
        <v>3113</v>
      </c>
      <c r="AA108" s="5" t="s">
        <v>3114</v>
      </c>
      <c r="AB108" s="6" t="s">
        <v>580</v>
      </c>
      <c r="AC108" s="7"/>
      <c r="AD108" s="8" t="s">
        <v>3141</v>
      </c>
      <c r="AE108" s="9" t="s">
        <v>640</v>
      </c>
      <c r="AF108" s="8" t="s">
        <v>195</v>
      </c>
      <c r="AG108" s="7"/>
      <c r="AH108" s="8" t="s">
        <v>3142</v>
      </c>
      <c r="AI108" s="9" t="s">
        <v>1782</v>
      </c>
      <c r="AJ108" s="8" t="s">
        <v>580</v>
      </c>
    </row>
    <row r="109" spans="1:36" ht="32.25" thickBot="1" x14ac:dyDescent="0.3">
      <c r="A109" s="2"/>
      <c r="B109" s="2"/>
      <c r="C109" s="3" t="s">
        <v>360</v>
      </c>
      <c r="D109" s="3" t="s">
        <v>361</v>
      </c>
      <c r="E109" s="3" t="s">
        <v>37</v>
      </c>
      <c r="F109" s="2"/>
      <c r="G109" s="2"/>
      <c r="H109" s="2" t="s">
        <v>2850</v>
      </c>
      <c r="I109" s="2" t="s">
        <v>2851</v>
      </c>
      <c r="J109" s="2" t="s">
        <v>195</v>
      </c>
      <c r="K109" s="2"/>
      <c r="L109" s="2"/>
      <c r="M109" s="3" t="s">
        <v>596</v>
      </c>
      <c r="N109" s="3" t="s">
        <v>598</v>
      </c>
      <c r="O109" s="3" t="s">
        <v>377</v>
      </c>
      <c r="P109" s="2"/>
      <c r="Q109" s="2"/>
      <c r="R109" s="4" t="s">
        <v>3143</v>
      </c>
      <c r="S109" s="3" t="s">
        <v>3144</v>
      </c>
      <c r="T109" s="4" t="s">
        <v>1023</v>
      </c>
      <c r="U109" s="2"/>
      <c r="V109" s="3" t="s">
        <v>3007</v>
      </c>
      <c r="W109" s="5" t="s">
        <v>3008</v>
      </c>
      <c r="X109" s="3" t="s">
        <v>377</v>
      </c>
      <c r="Y109" s="2"/>
      <c r="Z109" s="6" t="s">
        <v>3007</v>
      </c>
      <c r="AA109" s="5" t="s">
        <v>3008</v>
      </c>
      <c r="AB109" s="6" t="s">
        <v>580</v>
      </c>
      <c r="AC109" s="7"/>
      <c r="AD109" s="8" t="s">
        <v>3049</v>
      </c>
      <c r="AE109" s="9" t="s">
        <v>1115</v>
      </c>
      <c r="AF109" s="8" t="s">
        <v>195</v>
      </c>
      <c r="AG109" s="7"/>
      <c r="AH109" s="8" t="s">
        <v>3064</v>
      </c>
      <c r="AI109" s="9" t="s">
        <v>3065</v>
      </c>
      <c r="AJ109" s="8" t="s">
        <v>580</v>
      </c>
    </row>
    <row r="110" spans="1:36" ht="32.25" thickBot="1" x14ac:dyDescent="0.3">
      <c r="A110" s="2"/>
      <c r="B110" s="2"/>
      <c r="C110" s="3" t="s">
        <v>3085</v>
      </c>
      <c r="D110" s="3" t="s">
        <v>3086</v>
      </c>
      <c r="E110" s="3" t="s">
        <v>37</v>
      </c>
      <c r="F110" s="2"/>
      <c r="G110" s="2"/>
      <c r="H110" s="2" t="s">
        <v>3072</v>
      </c>
      <c r="I110" s="2" t="s">
        <v>3073</v>
      </c>
      <c r="J110" s="2" t="s">
        <v>195</v>
      </c>
      <c r="K110" s="2"/>
      <c r="L110" s="2"/>
      <c r="M110" s="3" t="s">
        <v>3145</v>
      </c>
      <c r="N110" s="3" t="s">
        <v>3146</v>
      </c>
      <c r="O110" s="3" t="s">
        <v>377</v>
      </c>
      <c r="P110" s="2"/>
      <c r="Q110" s="2"/>
      <c r="R110" s="4" t="s">
        <v>3115</v>
      </c>
      <c r="S110" s="3" t="s">
        <v>3116</v>
      </c>
      <c r="T110" s="4" t="s">
        <v>377</v>
      </c>
      <c r="U110" s="2"/>
      <c r="V110" s="3" t="s">
        <v>3044</v>
      </c>
      <c r="W110" s="5" t="s">
        <v>3045</v>
      </c>
      <c r="X110" s="3" t="s">
        <v>580</v>
      </c>
      <c r="Y110" s="2"/>
      <c r="Z110" s="6" t="s">
        <v>2999</v>
      </c>
      <c r="AA110" s="5" t="s">
        <v>3000</v>
      </c>
      <c r="AB110" s="6" t="s">
        <v>2838</v>
      </c>
      <c r="AC110" s="7"/>
      <c r="AD110" s="8" t="s">
        <v>3054</v>
      </c>
      <c r="AE110" s="9" t="s">
        <v>3021</v>
      </c>
      <c r="AF110" s="8" t="s">
        <v>195</v>
      </c>
      <c r="AG110" s="7"/>
      <c r="AH110" s="8" t="s">
        <v>3147</v>
      </c>
      <c r="AI110" s="9" t="s">
        <v>1248</v>
      </c>
      <c r="AJ110" s="8" t="s">
        <v>580</v>
      </c>
    </row>
    <row r="111" spans="1:36" ht="45.75" thickBot="1" x14ac:dyDescent="0.3">
      <c r="A111" s="2"/>
      <c r="B111" s="2"/>
      <c r="C111" s="3" t="s">
        <v>411</v>
      </c>
      <c r="D111" s="3" t="s">
        <v>413</v>
      </c>
      <c r="E111" s="3" t="s">
        <v>37</v>
      </c>
      <c r="F111" s="2"/>
      <c r="G111" s="2"/>
      <c r="H111" s="2" t="s">
        <v>1947</v>
      </c>
      <c r="I111" s="2" t="s">
        <v>1949</v>
      </c>
      <c r="J111" s="2" t="s">
        <v>195</v>
      </c>
      <c r="K111" s="2"/>
      <c r="L111" s="2"/>
      <c r="M111" s="3" t="s">
        <v>591</v>
      </c>
      <c r="N111" s="3" t="s">
        <v>593</v>
      </c>
      <c r="O111" s="3" t="s">
        <v>377</v>
      </c>
      <c r="P111" s="2"/>
      <c r="Q111" s="2"/>
      <c r="R111" s="4" t="s">
        <v>1400</v>
      </c>
      <c r="S111" s="3" t="s">
        <v>1401</v>
      </c>
      <c r="T111" s="4" t="s">
        <v>1015</v>
      </c>
      <c r="U111" s="2"/>
      <c r="V111" s="3" t="s">
        <v>3148</v>
      </c>
      <c r="W111" s="5" t="s">
        <v>3149</v>
      </c>
      <c r="X111" s="3" t="s">
        <v>580</v>
      </c>
      <c r="Y111" s="2"/>
      <c r="Z111" s="6" t="s">
        <v>567</v>
      </c>
      <c r="AA111" s="5" t="s">
        <v>251</v>
      </c>
      <c r="AB111" s="6" t="s">
        <v>580</v>
      </c>
      <c r="AC111" s="7"/>
      <c r="AD111" s="8" t="s">
        <v>987</v>
      </c>
      <c r="AE111" s="9" t="s">
        <v>989</v>
      </c>
      <c r="AF111" s="8" t="s">
        <v>195</v>
      </c>
      <c r="AG111" s="7"/>
      <c r="AH111" s="8" t="s">
        <v>3117</v>
      </c>
      <c r="AI111" s="9" t="s">
        <v>861</v>
      </c>
      <c r="AJ111" s="8" t="s">
        <v>580</v>
      </c>
    </row>
    <row r="112" spans="1:36" ht="45.75" thickBot="1" x14ac:dyDescent="0.3">
      <c r="A112" s="2"/>
      <c r="B112" s="2"/>
      <c r="C112" s="3" t="s">
        <v>279</v>
      </c>
      <c r="D112" s="3" t="s">
        <v>281</v>
      </c>
      <c r="E112" s="3" t="s">
        <v>37</v>
      </c>
      <c r="F112" s="2"/>
      <c r="G112" s="2"/>
      <c r="H112" s="2" t="s">
        <v>3150</v>
      </c>
      <c r="I112" s="2" t="s">
        <v>3151</v>
      </c>
      <c r="J112" s="2" t="s">
        <v>195</v>
      </c>
      <c r="K112" s="2"/>
      <c r="L112" s="2"/>
      <c r="M112" s="3" t="s">
        <v>872</v>
      </c>
      <c r="N112" s="3" t="s">
        <v>874</v>
      </c>
      <c r="O112" s="3" t="s">
        <v>377</v>
      </c>
      <c r="P112" s="2"/>
      <c r="Q112" s="2"/>
      <c r="R112" s="4" t="s">
        <v>1517</v>
      </c>
      <c r="S112" s="3" t="s">
        <v>1518</v>
      </c>
      <c r="T112" s="4" t="s">
        <v>1158</v>
      </c>
      <c r="U112" s="2"/>
      <c r="V112" s="3" t="s">
        <v>3152</v>
      </c>
      <c r="W112" s="5" t="s">
        <v>3153</v>
      </c>
      <c r="X112" s="3" t="s">
        <v>580</v>
      </c>
      <c r="Y112" s="2"/>
      <c r="Z112" s="6" t="s">
        <v>2896</v>
      </c>
      <c r="AA112" s="5" t="s">
        <v>852</v>
      </c>
      <c r="AB112" s="6" t="s">
        <v>580</v>
      </c>
      <c r="AC112" s="7"/>
      <c r="AD112" s="8" t="s">
        <v>3154</v>
      </c>
      <c r="AE112" s="9" t="s">
        <v>3155</v>
      </c>
      <c r="AF112" s="8" t="s">
        <v>377</v>
      </c>
      <c r="AG112" s="7"/>
      <c r="AH112" s="8" t="s">
        <v>3156</v>
      </c>
      <c r="AI112" s="9" t="s">
        <v>3157</v>
      </c>
      <c r="AJ112" s="8" t="s">
        <v>580</v>
      </c>
    </row>
    <row r="113" spans="1:36" ht="79.5" thickBot="1" x14ac:dyDescent="0.3">
      <c r="A113" s="2"/>
      <c r="B113" s="2"/>
      <c r="C113" s="3" t="s">
        <v>384</v>
      </c>
      <c r="D113" s="3" t="s">
        <v>385</v>
      </c>
      <c r="E113" s="3" t="s">
        <v>37</v>
      </c>
      <c r="F113" s="2"/>
      <c r="G113" s="2"/>
      <c r="H113" s="2" t="s">
        <v>398</v>
      </c>
      <c r="I113" s="2" t="s">
        <v>399</v>
      </c>
      <c r="J113" s="2" t="s">
        <v>195</v>
      </c>
      <c r="K113" s="2"/>
      <c r="L113" s="2"/>
      <c r="M113" s="3" t="s">
        <v>864</v>
      </c>
      <c r="N113" s="3" t="s">
        <v>328</v>
      </c>
      <c r="O113" s="3" t="s">
        <v>377</v>
      </c>
      <c r="P113" s="2"/>
      <c r="Q113" s="2"/>
      <c r="R113" s="4" t="s">
        <v>1819</v>
      </c>
      <c r="S113" s="3" t="s">
        <v>1820</v>
      </c>
      <c r="T113" s="4" t="s">
        <v>1158</v>
      </c>
      <c r="U113" s="2"/>
      <c r="V113" s="3" t="s">
        <v>3158</v>
      </c>
      <c r="W113" s="5" t="s">
        <v>3159</v>
      </c>
      <c r="X113" s="3" t="s">
        <v>580</v>
      </c>
      <c r="Y113" s="2"/>
      <c r="Z113" s="6" t="s">
        <v>742</v>
      </c>
      <c r="AA113" s="5" t="s">
        <v>744</v>
      </c>
      <c r="AB113" s="6" t="s">
        <v>580</v>
      </c>
      <c r="AC113" s="7"/>
      <c r="AD113" s="8" t="s">
        <v>3160</v>
      </c>
      <c r="AE113" s="9" t="s">
        <v>3161</v>
      </c>
      <c r="AF113" s="8" t="s">
        <v>377</v>
      </c>
      <c r="AG113" s="7"/>
      <c r="AH113" s="8" t="s">
        <v>3035</v>
      </c>
      <c r="AI113" s="9" t="s">
        <v>3036</v>
      </c>
      <c r="AJ113" s="8" t="s">
        <v>2838</v>
      </c>
    </row>
    <row r="114" spans="1:36" ht="45.75" thickBot="1" x14ac:dyDescent="0.3">
      <c r="A114" s="2"/>
      <c r="B114" s="2"/>
      <c r="C114" s="3" t="s">
        <v>615</v>
      </c>
      <c r="D114" s="3" t="s">
        <v>617</v>
      </c>
      <c r="E114" s="3" t="s">
        <v>37</v>
      </c>
      <c r="F114" s="2"/>
      <c r="G114" s="2"/>
      <c r="H114" s="2" t="s">
        <v>742</v>
      </c>
      <c r="I114" s="2" t="s">
        <v>744</v>
      </c>
      <c r="J114" s="2" t="s">
        <v>195</v>
      </c>
      <c r="K114" s="2"/>
      <c r="L114" s="2"/>
      <c r="M114" s="3" t="s">
        <v>899</v>
      </c>
      <c r="N114" s="3" t="s">
        <v>900</v>
      </c>
      <c r="O114" s="3" t="s">
        <v>377</v>
      </c>
      <c r="P114" s="2"/>
      <c r="Q114" s="2"/>
      <c r="R114" s="4" t="s">
        <v>3141</v>
      </c>
      <c r="S114" s="3" t="s">
        <v>640</v>
      </c>
      <c r="T114" s="4" t="s">
        <v>889</v>
      </c>
      <c r="U114" s="2"/>
      <c r="V114" s="3" t="s">
        <v>3162</v>
      </c>
      <c r="W114" s="5" t="s">
        <v>3163</v>
      </c>
      <c r="X114" s="3" t="s">
        <v>580</v>
      </c>
      <c r="Y114" s="2"/>
      <c r="Z114" s="6" t="s">
        <v>3164</v>
      </c>
      <c r="AA114" s="5" t="s">
        <v>3165</v>
      </c>
      <c r="AB114" s="6" t="s">
        <v>580</v>
      </c>
      <c r="AC114" s="7"/>
      <c r="AD114" s="8" t="s">
        <v>3137</v>
      </c>
      <c r="AE114" s="9" t="s">
        <v>3138</v>
      </c>
      <c r="AF114" s="8" t="s">
        <v>377</v>
      </c>
      <c r="AG114" s="7"/>
      <c r="AH114" s="8" t="s">
        <v>2943</v>
      </c>
      <c r="AI114" s="9" t="s">
        <v>2944</v>
      </c>
      <c r="AJ114" s="8" t="s">
        <v>580</v>
      </c>
    </row>
    <row r="115" spans="1:36" ht="48" thickBot="1" x14ac:dyDescent="0.3">
      <c r="A115" s="2"/>
      <c r="B115" s="2"/>
      <c r="C115" s="3" t="s">
        <v>416</v>
      </c>
      <c r="D115" s="3" t="s">
        <v>418</v>
      </c>
      <c r="E115" s="3" t="s">
        <v>37</v>
      </c>
      <c r="F115" s="2"/>
      <c r="G115" s="2"/>
      <c r="H115" s="2" t="s">
        <v>3166</v>
      </c>
      <c r="I115" s="2" t="s">
        <v>2916</v>
      </c>
      <c r="J115" s="2" t="s">
        <v>377</v>
      </c>
      <c r="K115" s="2"/>
      <c r="L115" s="2"/>
      <c r="M115" s="3" t="s">
        <v>706</v>
      </c>
      <c r="N115" s="3" t="s">
        <v>708</v>
      </c>
      <c r="O115" s="3" t="s">
        <v>377</v>
      </c>
      <c r="P115" s="2"/>
      <c r="Q115" s="2"/>
      <c r="R115" s="4" t="s">
        <v>638</v>
      </c>
      <c r="S115" s="3" t="s">
        <v>640</v>
      </c>
      <c r="T115" s="4" t="s">
        <v>195</v>
      </c>
      <c r="U115" s="2"/>
      <c r="V115" s="3" t="s">
        <v>859</v>
      </c>
      <c r="W115" s="5" t="s">
        <v>861</v>
      </c>
      <c r="X115" s="3" t="s">
        <v>580</v>
      </c>
      <c r="Y115" s="2"/>
      <c r="Z115" s="6" t="s">
        <v>3068</v>
      </c>
      <c r="AA115" s="5" t="s">
        <v>3069</v>
      </c>
      <c r="AB115" s="6" t="s">
        <v>580</v>
      </c>
      <c r="AC115" s="7"/>
      <c r="AD115" s="8" t="s">
        <v>3118</v>
      </c>
      <c r="AE115" s="9" t="s">
        <v>3119</v>
      </c>
      <c r="AF115" s="8" t="s">
        <v>377</v>
      </c>
      <c r="AG115" s="7"/>
      <c r="AH115" s="8" t="s">
        <v>562</v>
      </c>
      <c r="AI115" s="9" t="s">
        <v>564</v>
      </c>
      <c r="AJ115" s="8" t="s">
        <v>580</v>
      </c>
    </row>
    <row r="116" spans="1:36" ht="32.25" thickBot="1" x14ac:dyDescent="0.3">
      <c r="A116" s="2"/>
      <c r="B116" s="2"/>
      <c r="C116" s="3" t="s">
        <v>321</v>
      </c>
      <c r="D116" s="3" t="s">
        <v>323</v>
      </c>
      <c r="E116" s="3" t="s">
        <v>37</v>
      </c>
      <c r="F116" s="2"/>
      <c r="G116" s="2"/>
      <c r="H116" s="2" t="s">
        <v>3130</v>
      </c>
      <c r="I116" s="2" t="s">
        <v>3131</v>
      </c>
      <c r="J116" s="2" t="s">
        <v>377</v>
      </c>
      <c r="K116" s="2"/>
      <c r="L116" s="2"/>
      <c r="M116" s="3" t="s">
        <v>406</v>
      </c>
      <c r="N116" s="3" t="s">
        <v>408</v>
      </c>
      <c r="O116" s="3" t="s">
        <v>377</v>
      </c>
      <c r="P116" s="2"/>
      <c r="Q116" s="2"/>
      <c r="R116" s="4" t="s">
        <v>3167</v>
      </c>
      <c r="S116" s="3" t="s">
        <v>3168</v>
      </c>
      <c r="T116" s="4" t="s">
        <v>1241</v>
      </c>
      <c r="U116" s="2"/>
      <c r="V116" s="3" t="s">
        <v>3169</v>
      </c>
      <c r="W116" s="5" t="s">
        <v>3170</v>
      </c>
      <c r="X116" s="3" t="s">
        <v>580</v>
      </c>
      <c r="Y116" s="2"/>
      <c r="Z116" s="6" t="s">
        <v>3150</v>
      </c>
      <c r="AA116" s="5" t="s">
        <v>3151</v>
      </c>
      <c r="AB116" s="6" t="s">
        <v>580</v>
      </c>
      <c r="AC116" s="7"/>
      <c r="AD116" s="8" t="s">
        <v>406</v>
      </c>
      <c r="AE116" s="9" t="s">
        <v>408</v>
      </c>
      <c r="AF116" s="8" t="s">
        <v>377</v>
      </c>
      <c r="AG116" s="7"/>
      <c r="AH116" s="8" t="s">
        <v>624</v>
      </c>
      <c r="AI116" s="9" t="s">
        <v>625</v>
      </c>
      <c r="AJ116" s="8" t="s">
        <v>804</v>
      </c>
    </row>
    <row r="117" spans="1:36" ht="32.25" thickBot="1" x14ac:dyDescent="0.3">
      <c r="A117" s="2"/>
      <c r="B117" s="2"/>
      <c r="C117" s="3" t="s">
        <v>310</v>
      </c>
      <c r="D117" s="3" t="s">
        <v>312</v>
      </c>
      <c r="E117" s="3" t="s">
        <v>37</v>
      </c>
      <c r="F117" s="2"/>
      <c r="G117" s="2"/>
      <c r="H117" s="2" t="s">
        <v>129</v>
      </c>
      <c r="I117" s="2" t="s">
        <v>131</v>
      </c>
      <c r="J117" s="2" t="s">
        <v>377</v>
      </c>
      <c r="K117" s="2"/>
      <c r="L117" s="2"/>
      <c r="M117" s="3" t="s">
        <v>2921</v>
      </c>
      <c r="N117" s="3" t="s">
        <v>664</v>
      </c>
      <c r="O117" s="3" t="s">
        <v>377</v>
      </c>
      <c r="P117" s="2"/>
      <c r="Q117" s="2"/>
      <c r="R117" s="4" t="s">
        <v>997</v>
      </c>
      <c r="S117" s="3" t="s">
        <v>998</v>
      </c>
      <c r="T117" s="4" t="s">
        <v>1023</v>
      </c>
      <c r="U117" s="2"/>
      <c r="V117" s="3" t="s">
        <v>1130</v>
      </c>
      <c r="W117" s="5" t="s">
        <v>1131</v>
      </c>
      <c r="X117" s="3" t="s">
        <v>580</v>
      </c>
      <c r="Y117" s="2"/>
      <c r="Z117" s="6" t="s">
        <v>615</v>
      </c>
      <c r="AA117" s="5" t="s">
        <v>617</v>
      </c>
      <c r="AB117" s="6" t="s">
        <v>580</v>
      </c>
      <c r="AC117" s="7"/>
      <c r="AD117" s="8" t="s">
        <v>355</v>
      </c>
      <c r="AE117" s="9" t="s">
        <v>357</v>
      </c>
      <c r="AF117" s="8" t="s">
        <v>377</v>
      </c>
      <c r="AG117" s="7"/>
      <c r="AH117" s="8" t="s">
        <v>3171</v>
      </c>
      <c r="AI117" s="9" t="s">
        <v>3172</v>
      </c>
      <c r="AJ117" s="8" t="s">
        <v>804</v>
      </c>
    </row>
    <row r="118" spans="1:36" ht="32.25" thickBot="1" x14ac:dyDescent="0.3">
      <c r="A118" s="2"/>
      <c r="B118" s="2"/>
      <c r="C118" s="3" t="s">
        <v>455</v>
      </c>
      <c r="D118" s="3" t="s">
        <v>456</v>
      </c>
      <c r="E118" s="3" t="s">
        <v>37</v>
      </c>
      <c r="F118" s="2"/>
      <c r="G118" s="2"/>
      <c r="H118" s="2" t="s">
        <v>791</v>
      </c>
      <c r="I118" s="2" t="s">
        <v>793</v>
      </c>
      <c r="J118" s="2" t="s">
        <v>377</v>
      </c>
      <c r="K118" s="2"/>
      <c r="L118" s="2"/>
      <c r="M118" s="3" t="s">
        <v>697</v>
      </c>
      <c r="N118" s="3" t="s">
        <v>698</v>
      </c>
      <c r="O118" s="3" t="s">
        <v>377</v>
      </c>
      <c r="P118" s="2"/>
      <c r="Q118" s="2"/>
      <c r="R118" s="4" t="s">
        <v>1025</v>
      </c>
      <c r="S118" s="3" t="s">
        <v>1027</v>
      </c>
      <c r="T118" s="4" t="s">
        <v>1158</v>
      </c>
      <c r="U118" s="2"/>
      <c r="V118" s="3" t="s">
        <v>3160</v>
      </c>
      <c r="W118" s="5" t="s">
        <v>3161</v>
      </c>
      <c r="X118" s="3" t="s">
        <v>2838</v>
      </c>
      <c r="Y118" s="2"/>
      <c r="Z118" s="6" t="s">
        <v>3074</v>
      </c>
      <c r="AA118" s="5" t="s">
        <v>328</v>
      </c>
      <c r="AB118" s="6" t="s">
        <v>580</v>
      </c>
      <c r="AC118" s="7"/>
      <c r="AD118" s="8" t="s">
        <v>3142</v>
      </c>
      <c r="AE118" s="9" t="s">
        <v>1782</v>
      </c>
      <c r="AF118" s="8" t="s">
        <v>377</v>
      </c>
      <c r="AG118" s="7"/>
      <c r="AH118" s="8" t="s">
        <v>3173</v>
      </c>
      <c r="AI118" s="9" t="s">
        <v>3174</v>
      </c>
      <c r="AJ118" s="8" t="s">
        <v>804</v>
      </c>
    </row>
    <row r="119" spans="1:36" ht="45.75" thickBot="1" x14ac:dyDescent="0.3">
      <c r="A119" s="2"/>
      <c r="B119" s="2"/>
      <c r="C119" s="3" t="s">
        <v>507</v>
      </c>
      <c r="D119" s="3" t="s">
        <v>508</v>
      </c>
      <c r="E119" s="3" t="s">
        <v>37</v>
      </c>
      <c r="F119" s="2"/>
      <c r="G119" s="2"/>
      <c r="H119" s="2" t="s">
        <v>1058</v>
      </c>
      <c r="I119" s="2" t="s">
        <v>1059</v>
      </c>
      <c r="J119" s="2" t="s">
        <v>377</v>
      </c>
      <c r="K119" s="2"/>
      <c r="L119" s="2"/>
      <c r="M119" s="3" t="s">
        <v>859</v>
      </c>
      <c r="N119" s="3" t="s">
        <v>861</v>
      </c>
      <c r="O119" s="3" t="s">
        <v>377</v>
      </c>
      <c r="P119" s="2"/>
      <c r="Q119" s="2"/>
      <c r="R119" s="4" t="s">
        <v>2914</v>
      </c>
      <c r="S119" s="3" t="s">
        <v>952</v>
      </c>
      <c r="T119" s="4" t="s">
        <v>580</v>
      </c>
      <c r="U119" s="2"/>
      <c r="V119" s="3" t="s">
        <v>502</v>
      </c>
      <c r="W119" s="5" t="s">
        <v>504</v>
      </c>
      <c r="X119" s="3" t="s">
        <v>580</v>
      </c>
      <c r="Y119" s="2"/>
      <c r="Z119" s="6" t="s">
        <v>3118</v>
      </c>
      <c r="AA119" s="5" t="s">
        <v>3119</v>
      </c>
      <c r="AB119" s="6" t="s">
        <v>580</v>
      </c>
      <c r="AC119" s="7"/>
      <c r="AD119" s="8" t="s">
        <v>3175</v>
      </c>
      <c r="AE119" s="9" t="s">
        <v>3176</v>
      </c>
      <c r="AF119" s="8" t="s">
        <v>377</v>
      </c>
      <c r="AG119" s="7"/>
      <c r="AH119" s="8" t="s">
        <v>2921</v>
      </c>
      <c r="AI119" s="9" t="s">
        <v>664</v>
      </c>
      <c r="AJ119" s="8" t="s">
        <v>804</v>
      </c>
    </row>
    <row r="120" spans="1:36" ht="48" thickBot="1" x14ac:dyDescent="0.3">
      <c r="A120" s="2"/>
      <c r="B120" s="2"/>
      <c r="C120" s="3" t="s">
        <v>610</v>
      </c>
      <c r="D120" s="3" t="s">
        <v>612</v>
      </c>
      <c r="E120" s="3" t="s">
        <v>37</v>
      </c>
      <c r="F120" s="2"/>
      <c r="G120" s="2"/>
      <c r="H120" s="2" t="s">
        <v>177</v>
      </c>
      <c r="I120" s="2" t="s">
        <v>178</v>
      </c>
      <c r="J120" s="2" t="s">
        <v>377</v>
      </c>
      <c r="K120" s="2"/>
      <c r="L120" s="2"/>
      <c r="M120" s="3" t="s">
        <v>129</v>
      </c>
      <c r="N120" s="3" t="s">
        <v>131</v>
      </c>
      <c r="O120" s="3" t="s">
        <v>377</v>
      </c>
      <c r="P120" s="2"/>
      <c r="Q120" s="2"/>
      <c r="R120" s="4" t="s">
        <v>3177</v>
      </c>
      <c r="S120" s="3" t="s">
        <v>3178</v>
      </c>
      <c r="T120" s="4" t="s">
        <v>1241</v>
      </c>
      <c r="U120" s="2"/>
      <c r="V120" s="3" t="s">
        <v>3020</v>
      </c>
      <c r="W120" s="5" t="s">
        <v>3021</v>
      </c>
      <c r="X120" s="3" t="s">
        <v>580</v>
      </c>
      <c r="Y120" s="2"/>
      <c r="Z120" s="6" t="s">
        <v>2894</v>
      </c>
      <c r="AA120" s="5" t="s">
        <v>2895</v>
      </c>
      <c r="AB120" s="6" t="s">
        <v>580</v>
      </c>
      <c r="AC120" s="7"/>
      <c r="AD120" s="8" t="s">
        <v>2896</v>
      </c>
      <c r="AE120" s="9" t="s">
        <v>852</v>
      </c>
      <c r="AF120" s="8" t="s">
        <v>377</v>
      </c>
      <c r="AG120" s="7"/>
      <c r="AH120" s="8" t="s">
        <v>3179</v>
      </c>
      <c r="AI120" s="9" t="s">
        <v>3180</v>
      </c>
      <c r="AJ120" s="8" t="s">
        <v>2838</v>
      </c>
    </row>
    <row r="121" spans="1:36" ht="45.75" thickBot="1" x14ac:dyDescent="0.3">
      <c r="A121" s="2"/>
      <c r="B121" s="2"/>
      <c r="C121" s="3" t="s">
        <v>398</v>
      </c>
      <c r="D121" s="3" t="s">
        <v>399</v>
      </c>
      <c r="E121" s="3" t="s">
        <v>37</v>
      </c>
      <c r="F121" s="2"/>
      <c r="G121" s="2"/>
      <c r="H121" s="2" t="s">
        <v>3181</v>
      </c>
      <c r="I121" s="2" t="s">
        <v>3182</v>
      </c>
      <c r="J121" s="2" t="s">
        <v>377</v>
      </c>
      <c r="K121" s="2"/>
      <c r="L121" s="2"/>
      <c r="M121" s="3" t="s">
        <v>1876</v>
      </c>
      <c r="N121" s="3" t="s">
        <v>1877</v>
      </c>
      <c r="O121" s="3" t="s">
        <v>377</v>
      </c>
      <c r="P121" s="2"/>
      <c r="Q121" s="2"/>
      <c r="R121" s="4" t="s">
        <v>1730</v>
      </c>
      <c r="S121" s="3" t="s">
        <v>1732</v>
      </c>
      <c r="T121" s="4" t="s">
        <v>1158</v>
      </c>
      <c r="U121" s="2"/>
      <c r="V121" s="3" t="s">
        <v>3085</v>
      </c>
      <c r="W121" s="5" t="s">
        <v>3086</v>
      </c>
      <c r="X121" s="3" t="s">
        <v>580</v>
      </c>
      <c r="Y121" s="2"/>
      <c r="Z121" s="6" t="s">
        <v>2945</v>
      </c>
      <c r="AA121" s="5" t="s">
        <v>2946</v>
      </c>
      <c r="AB121" s="6" t="s">
        <v>580</v>
      </c>
      <c r="AC121" s="7"/>
      <c r="AD121" s="8" t="s">
        <v>750</v>
      </c>
      <c r="AE121" s="9" t="s">
        <v>752</v>
      </c>
      <c r="AF121" s="8" t="s">
        <v>377</v>
      </c>
      <c r="AG121" s="7"/>
      <c r="AH121" s="8" t="s">
        <v>3183</v>
      </c>
      <c r="AI121" s="9" t="s">
        <v>3184</v>
      </c>
      <c r="AJ121" s="8" t="s">
        <v>804</v>
      </c>
    </row>
    <row r="122" spans="1:36" ht="32.25" thickBot="1" x14ac:dyDescent="0.3">
      <c r="A122" s="2"/>
      <c r="B122" s="2"/>
      <c r="C122" s="3" t="s">
        <v>373</v>
      </c>
      <c r="D122" s="3" t="s">
        <v>375</v>
      </c>
      <c r="E122" s="3" t="s">
        <v>37</v>
      </c>
      <c r="F122" s="2"/>
      <c r="G122" s="2"/>
      <c r="H122" s="2" t="s">
        <v>850</v>
      </c>
      <c r="I122" s="2" t="s">
        <v>852</v>
      </c>
      <c r="J122" s="2" t="s">
        <v>377</v>
      </c>
      <c r="K122" s="2"/>
      <c r="L122" s="2"/>
      <c r="M122" s="3" t="s">
        <v>895</v>
      </c>
      <c r="N122" s="3" t="s">
        <v>892</v>
      </c>
      <c r="O122" s="3" t="s">
        <v>377</v>
      </c>
      <c r="P122" s="2"/>
      <c r="Q122" s="2"/>
      <c r="R122" s="4" t="s">
        <v>675</v>
      </c>
      <c r="S122" s="3" t="s">
        <v>676</v>
      </c>
      <c r="T122" s="4" t="s">
        <v>804</v>
      </c>
      <c r="U122" s="2"/>
      <c r="V122" s="3" t="s">
        <v>687</v>
      </c>
      <c r="W122" s="5" t="s">
        <v>689</v>
      </c>
      <c r="X122" s="3" t="s">
        <v>580</v>
      </c>
      <c r="Y122" s="2"/>
      <c r="Z122" s="6" t="s">
        <v>3005</v>
      </c>
      <c r="AA122" s="5" t="s">
        <v>3006</v>
      </c>
      <c r="AB122" s="6" t="s">
        <v>580</v>
      </c>
      <c r="AC122" s="7"/>
      <c r="AD122" s="8" t="s">
        <v>3185</v>
      </c>
      <c r="AE122" s="9" t="s">
        <v>3186</v>
      </c>
      <c r="AF122" s="8" t="s">
        <v>377</v>
      </c>
      <c r="AG122" s="7"/>
      <c r="AH122" s="8" t="s">
        <v>2994</v>
      </c>
      <c r="AI122" s="9" t="s">
        <v>1346</v>
      </c>
      <c r="AJ122" s="8" t="s">
        <v>804</v>
      </c>
    </row>
    <row r="123" spans="1:36" ht="63.75" thickBot="1" x14ac:dyDescent="0.3">
      <c r="A123" s="2"/>
      <c r="B123" s="2"/>
      <c r="C123" s="3" t="s">
        <v>545</v>
      </c>
      <c r="D123" s="3" t="s">
        <v>546</v>
      </c>
      <c r="E123" s="3" t="s">
        <v>37</v>
      </c>
      <c r="F123" s="2"/>
      <c r="G123" s="2"/>
      <c r="H123" s="2" t="s">
        <v>33</v>
      </c>
      <c r="I123" s="2" t="s">
        <v>35</v>
      </c>
      <c r="J123" s="2" t="s">
        <v>377</v>
      </c>
      <c r="K123" s="2"/>
      <c r="L123" s="2"/>
      <c r="M123" s="3" t="s">
        <v>903</v>
      </c>
      <c r="N123" s="3" t="s">
        <v>904</v>
      </c>
      <c r="O123" s="3" t="s">
        <v>377</v>
      </c>
      <c r="P123" s="2"/>
      <c r="Q123" s="2"/>
      <c r="R123" s="4" t="s">
        <v>1513</v>
      </c>
      <c r="S123" s="3" t="s">
        <v>286</v>
      </c>
      <c r="T123" s="4" t="s">
        <v>1015</v>
      </c>
      <c r="U123" s="2"/>
      <c r="V123" s="3" t="s">
        <v>228</v>
      </c>
      <c r="W123" s="5" t="s">
        <v>230</v>
      </c>
      <c r="X123" s="3" t="s">
        <v>580</v>
      </c>
      <c r="Y123" s="2"/>
      <c r="Z123" s="6" t="s">
        <v>3141</v>
      </c>
      <c r="AA123" s="5" t="s">
        <v>640</v>
      </c>
      <c r="AB123" s="6" t="s">
        <v>580</v>
      </c>
      <c r="AC123" s="7"/>
      <c r="AD123" s="8" t="s">
        <v>3187</v>
      </c>
      <c r="AE123" s="9" t="s">
        <v>3188</v>
      </c>
      <c r="AF123" s="8" t="s">
        <v>377</v>
      </c>
      <c r="AG123" s="7"/>
      <c r="AH123" s="8" t="s">
        <v>3189</v>
      </c>
      <c r="AI123" s="9" t="s">
        <v>3190</v>
      </c>
      <c r="AJ123" s="8" t="s">
        <v>804</v>
      </c>
    </row>
    <row r="124" spans="1:36" ht="45.75" thickBot="1" x14ac:dyDescent="0.3">
      <c r="A124" s="2"/>
      <c r="B124" s="2"/>
      <c r="C124" s="3" t="s">
        <v>540</v>
      </c>
      <c r="D124" s="3" t="s">
        <v>542</v>
      </c>
      <c r="E124" s="3" t="s">
        <v>37</v>
      </c>
      <c r="F124" s="2"/>
      <c r="G124" s="2"/>
      <c r="H124" s="2" t="s">
        <v>899</v>
      </c>
      <c r="I124" s="2" t="s">
        <v>900</v>
      </c>
      <c r="J124" s="2" t="s">
        <v>377</v>
      </c>
      <c r="K124" s="2"/>
      <c r="L124" s="2"/>
      <c r="M124" s="3" t="s">
        <v>3191</v>
      </c>
      <c r="N124" s="3" t="s">
        <v>3192</v>
      </c>
      <c r="O124" s="3" t="s">
        <v>377</v>
      </c>
      <c r="P124" s="2"/>
      <c r="Q124" s="2"/>
      <c r="R124" s="4" t="s">
        <v>2856</v>
      </c>
      <c r="S124" s="3" t="s">
        <v>2857</v>
      </c>
      <c r="T124" s="4" t="s">
        <v>31</v>
      </c>
      <c r="U124" s="2"/>
      <c r="V124" s="3" t="s">
        <v>2972</v>
      </c>
      <c r="W124" s="5" t="s">
        <v>2973</v>
      </c>
      <c r="X124" s="3" t="s">
        <v>580</v>
      </c>
      <c r="Y124" s="2"/>
      <c r="Z124" s="6" t="s">
        <v>3193</v>
      </c>
      <c r="AA124" s="5" t="s">
        <v>3194</v>
      </c>
      <c r="AB124" s="6" t="s">
        <v>580</v>
      </c>
      <c r="AC124" s="7"/>
      <c r="AD124" s="8" t="s">
        <v>3156</v>
      </c>
      <c r="AE124" s="9" t="s">
        <v>3157</v>
      </c>
      <c r="AF124" s="8" t="s">
        <v>377</v>
      </c>
      <c r="AG124" s="7"/>
      <c r="AH124" s="8" t="s">
        <v>3195</v>
      </c>
      <c r="AI124" s="9" t="s">
        <v>3163</v>
      </c>
      <c r="AJ124" s="8" t="s">
        <v>804</v>
      </c>
    </row>
    <row r="125" spans="1:36" ht="32.25" thickBot="1" x14ac:dyDescent="0.3">
      <c r="A125" s="2"/>
      <c r="B125" s="2"/>
      <c r="C125" s="3" t="s">
        <v>440</v>
      </c>
      <c r="D125" s="3" t="s">
        <v>442</v>
      </c>
      <c r="E125" s="3" t="s">
        <v>37</v>
      </c>
      <c r="F125" s="2"/>
      <c r="G125" s="2"/>
      <c r="H125" s="2" t="s">
        <v>877</v>
      </c>
      <c r="I125" s="2" t="s">
        <v>878</v>
      </c>
      <c r="J125" s="2" t="s">
        <v>377</v>
      </c>
      <c r="K125" s="2"/>
      <c r="L125" s="2"/>
      <c r="M125" s="3" t="s">
        <v>628</v>
      </c>
      <c r="N125" s="3" t="s">
        <v>630</v>
      </c>
      <c r="O125" s="3" t="s">
        <v>377</v>
      </c>
      <c r="P125" s="2"/>
      <c r="Q125" s="2"/>
      <c r="R125" s="4" t="s">
        <v>3173</v>
      </c>
      <c r="S125" s="3" t="s">
        <v>3174</v>
      </c>
      <c r="T125" s="4" t="s">
        <v>804</v>
      </c>
      <c r="U125" s="2"/>
      <c r="V125" s="3" t="s">
        <v>3196</v>
      </c>
      <c r="W125" s="5" t="s">
        <v>2893</v>
      </c>
      <c r="X125" s="3" t="s">
        <v>580</v>
      </c>
      <c r="Y125" s="2"/>
      <c r="Z125" s="6" t="s">
        <v>2853</v>
      </c>
      <c r="AA125" s="5" t="s">
        <v>1151</v>
      </c>
      <c r="AB125" s="6" t="s">
        <v>580</v>
      </c>
      <c r="AC125" s="7"/>
      <c r="AD125" s="8" t="s">
        <v>3197</v>
      </c>
      <c r="AE125" s="9" t="s">
        <v>3198</v>
      </c>
      <c r="AF125" s="8" t="s">
        <v>377</v>
      </c>
      <c r="AG125" s="7"/>
      <c r="AH125" s="8" t="s">
        <v>3199</v>
      </c>
      <c r="AI125" s="9" t="s">
        <v>3200</v>
      </c>
      <c r="AJ125" s="8" t="s">
        <v>804</v>
      </c>
    </row>
    <row r="126" spans="1:36" ht="45.75" thickBot="1" x14ac:dyDescent="0.3">
      <c r="A126" s="2"/>
      <c r="B126" s="2"/>
      <c r="C126" s="3" t="s">
        <v>468</v>
      </c>
      <c r="D126" s="3" t="s">
        <v>470</v>
      </c>
      <c r="E126" s="3" t="s">
        <v>37</v>
      </c>
      <c r="F126" s="2"/>
      <c r="G126" s="2"/>
      <c r="H126" s="2" t="s">
        <v>2890</v>
      </c>
      <c r="I126" s="2" t="s">
        <v>2891</v>
      </c>
      <c r="J126" s="2" t="s">
        <v>377</v>
      </c>
      <c r="K126" s="2"/>
      <c r="L126" s="2"/>
      <c r="M126" s="3" t="s">
        <v>742</v>
      </c>
      <c r="N126" s="3" t="s">
        <v>744</v>
      </c>
      <c r="O126" s="3" t="s">
        <v>377</v>
      </c>
      <c r="P126" s="2"/>
      <c r="Q126" s="2"/>
      <c r="R126" s="4" t="s">
        <v>3107</v>
      </c>
      <c r="S126" s="3" t="s">
        <v>3108</v>
      </c>
      <c r="T126" s="4" t="s">
        <v>971</v>
      </c>
      <c r="U126" s="2"/>
      <c r="V126" s="3" t="s">
        <v>943</v>
      </c>
      <c r="W126" s="5" t="s">
        <v>944</v>
      </c>
      <c r="X126" s="3" t="s">
        <v>580</v>
      </c>
      <c r="Y126" s="2"/>
      <c r="Z126" s="6" t="s">
        <v>760</v>
      </c>
      <c r="AA126" s="5" t="s">
        <v>762</v>
      </c>
      <c r="AB126" s="6" t="s">
        <v>580</v>
      </c>
      <c r="AC126" s="7"/>
      <c r="AD126" s="8" t="s">
        <v>2789</v>
      </c>
      <c r="AE126" s="9" t="s">
        <v>1907</v>
      </c>
      <c r="AF126" s="8" t="s">
        <v>377</v>
      </c>
      <c r="AG126" s="7"/>
      <c r="AH126" s="8" t="s">
        <v>3201</v>
      </c>
      <c r="AI126" s="9" t="s">
        <v>3202</v>
      </c>
      <c r="AJ126" s="8" t="s">
        <v>2838</v>
      </c>
    </row>
    <row r="127" spans="1:36" ht="32.25" thickBot="1" x14ac:dyDescent="0.3">
      <c r="A127" s="2"/>
      <c r="B127" s="2"/>
      <c r="C127" s="3" t="s">
        <v>406</v>
      </c>
      <c r="D127" s="3" t="s">
        <v>408</v>
      </c>
      <c r="E127" s="3" t="s">
        <v>37</v>
      </c>
      <c r="F127" s="2"/>
      <c r="G127" s="2"/>
      <c r="H127" s="2" t="s">
        <v>891</v>
      </c>
      <c r="I127" s="2" t="s">
        <v>892</v>
      </c>
      <c r="J127" s="2" t="s">
        <v>377</v>
      </c>
      <c r="K127" s="2"/>
      <c r="L127" s="2"/>
      <c r="M127" s="3" t="s">
        <v>3064</v>
      </c>
      <c r="N127" s="3" t="s">
        <v>3065</v>
      </c>
      <c r="O127" s="3" t="s">
        <v>377</v>
      </c>
      <c r="P127" s="2"/>
      <c r="Q127" s="2"/>
      <c r="R127" s="4" t="s">
        <v>1256</v>
      </c>
      <c r="S127" s="3" t="s">
        <v>1257</v>
      </c>
      <c r="T127" s="4" t="s">
        <v>1015</v>
      </c>
      <c r="U127" s="2"/>
      <c r="V127" s="3" t="s">
        <v>3113</v>
      </c>
      <c r="W127" s="5" t="s">
        <v>3114</v>
      </c>
      <c r="X127" s="3" t="s">
        <v>580</v>
      </c>
      <c r="Y127" s="2"/>
      <c r="Z127" s="6" t="s">
        <v>3089</v>
      </c>
      <c r="AA127" s="5" t="s">
        <v>2925</v>
      </c>
      <c r="AB127" s="6" t="s">
        <v>580</v>
      </c>
      <c r="AC127" s="7"/>
      <c r="AD127" s="8" t="s">
        <v>3064</v>
      </c>
      <c r="AE127" s="9" t="s">
        <v>3065</v>
      </c>
      <c r="AF127" s="8" t="s">
        <v>377</v>
      </c>
      <c r="AG127" s="7"/>
      <c r="AH127" s="8" t="s">
        <v>3169</v>
      </c>
      <c r="AI127" s="9" t="s">
        <v>3170</v>
      </c>
      <c r="AJ127" s="8" t="s">
        <v>804</v>
      </c>
    </row>
    <row r="128" spans="1:36" ht="45.75" thickBot="1" x14ac:dyDescent="0.3">
      <c r="A128" s="2"/>
      <c r="B128" s="2"/>
      <c r="C128" s="3" t="s">
        <v>791</v>
      </c>
      <c r="D128" s="3" t="s">
        <v>793</v>
      </c>
      <c r="E128" s="3" t="s">
        <v>37</v>
      </c>
      <c r="F128" s="2"/>
      <c r="G128" s="2"/>
      <c r="H128" s="2" t="s">
        <v>3203</v>
      </c>
      <c r="I128" s="2" t="s">
        <v>3204</v>
      </c>
      <c r="J128" s="2" t="s">
        <v>377</v>
      </c>
      <c r="K128" s="2"/>
      <c r="L128" s="2"/>
      <c r="M128" s="3" t="s">
        <v>3205</v>
      </c>
      <c r="N128" s="3" t="s">
        <v>3206</v>
      </c>
      <c r="O128" s="3" t="s">
        <v>377</v>
      </c>
      <c r="P128" s="2"/>
      <c r="Q128" s="2"/>
      <c r="R128" s="4" t="s">
        <v>3207</v>
      </c>
      <c r="S128" s="3" t="s">
        <v>3208</v>
      </c>
      <c r="T128" s="4" t="s">
        <v>2838</v>
      </c>
      <c r="U128" s="2"/>
      <c r="V128" s="3" t="s">
        <v>3137</v>
      </c>
      <c r="W128" s="5" t="s">
        <v>3138</v>
      </c>
      <c r="X128" s="3" t="s">
        <v>580</v>
      </c>
      <c r="Y128" s="2"/>
      <c r="Z128" s="6" t="s">
        <v>464</v>
      </c>
      <c r="AA128" s="5" t="s">
        <v>465</v>
      </c>
      <c r="AB128" s="6" t="s">
        <v>580</v>
      </c>
      <c r="AC128" s="7"/>
      <c r="AD128" s="8" t="s">
        <v>3152</v>
      </c>
      <c r="AE128" s="9" t="s">
        <v>3153</v>
      </c>
      <c r="AF128" s="8" t="s">
        <v>377</v>
      </c>
      <c r="AG128" s="7"/>
      <c r="AH128" s="8" t="s">
        <v>3209</v>
      </c>
      <c r="AI128" s="9" t="s">
        <v>3210</v>
      </c>
      <c r="AJ128" s="8" t="s">
        <v>804</v>
      </c>
    </row>
    <row r="129" spans="1:36" ht="32.25" thickBot="1" x14ac:dyDescent="0.3">
      <c r="A129" s="2"/>
      <c r="B129" s="2"/>
      <c r="C129" s="3" t="s">
        <v>582</v>
      </c>
      <c r="D129" s="3" t="s">
        <v>584</v>
      </c>
      <c r="E129" s="3" t="s">
        <v>37</v>
      </c>
      <c r="F129" s="2"/>
      <c r="G129" s="2"/>
      <c r="H129" s="2" t="s">
        <v>987</v>
      </c>
      <c r="I129" s="2" t="s">
        <v>989</v>
      </c>
      <c r="J129" s="2" t="s">
        <v>377</v>
      </c>
      <c r="K129" s="2"/>
      <c r="L129" s="2"/>
      <c r="M129" s="3" t="s">
        <v>2990</v>
      </c>
      <c r="N129" s="3" t="s">
        <v>2991</v>
      </c>
      <c r="O129" s="3" t="s">
        <v>377</v>
      </c>
      <c r="P129" s="2"/>
      <c r="Q129" s="2"/>
      <c r="R129" s="4" t="s">
        <v>3211</v>
      </c>
      <c r="S129" s="3" t="s">
        <v>3212</v>
      </c>
      <c r="T129" s="4" t="s">
        <v>1023</v>
      </c>
      <c r="U129" s="2"/>
      <c r="V129" s="3" t="s">
        <v>2914</v>
      </c>
      <c r="W129" s="5" t="s">
        <v>952</v>
      </c>
      <c r="X129" s="3" t="s">
        <v>580</v>
      </c>
      <c r="Y129" s="2"/>
      <c r="Z129" s="6" t="s">
        <v>3156</v>
      </c>
      <c r="AA129" s="5" t="s">
        <v>3157</v>
      </c>
      <c r="AB129" s="6" t="s">
        <v>580</v>
      </c>
      <c r="AC129" s="7"/>
      <c r="AD129" s="8" t="s">
        <v>3079</v>
      </c>
      <c r="AE129" s="9" t="s">
        <v>3080</v>
      </c>
      <c r="AF129" s="8" t="s">
        <v>377</v>
      </c>
      <c r="AG129" s="7"/>
      <c r="AH129" s="8" t="s">
        <v>3213</v>
      </c>
      <c r="AI129" s="9" t="s">
        <v>3214</v>
      </c>
      <c r="AJ129" s="8" t="s">
        <v>804</v>
      </c>
    </row>
    <row r="130" spans="1:36" ht="32.25" thickBot="1" x14ac:dyDescent="0.3">
      <c r="A130" s="2"/>
      <c r="B130" s="2"/>
      <c r="C130" s="3" t="s">
        <v>233</v>
      </c>
      <c r="D130" s="3" t="s">
        <v>235</v>
      </c>
      <c r="E130" s="3" t="s">
        <v>37</v>
      </c>
      <c r="F130" s="2"/>
      <c r="G130" s="2"/>
      <c r="H130" s="2" t="s">
        <v>725</v>
      </c>
      <c r="I130" s="2" t="s">
        <v>726</v>
      </c>
      <c r="J130" s="2" t="s">
        <v>377</v>
      </c>
      <c r="K130" s="2"/>
      <c r="L130" s="2"/>
      <c r="M130" s="3" t="s">
        <v>3150</v>
      </c>
      <c r="N130" s="3" t="s">
        <v>3151</v>
      </c>
      <c r="O130" s="3" t="s">
        <v>377</v>
      </c>
      <c r="P130" s="2"/>
      <c r="Q130" s="2"/>
      <c r="R130" s="4" t="s">
        <v>3215</v>
      </c>
      <c r="S130" s="3" t="s">
        <v>3216</v>
      </c>
      <c r="T130" s="4" t="s">
        <v>1015</v>
      </c>
      <c r="U130" s="2"/>
      <c r="V130" s="3" t="s">
        <v>3150</v>
      </c>
      <c r="W130" s="5" t="s">
        <v>3151</v>
      </c>
      <c r="X130" s="3" t="s">
        <v>580</v>
      </c>
      <c r="Y130" s="2"/>
      <c r="Z130" s="6" t="s">
        <v>3152</v>
      </c>
      <c r="AA130" s="5" t="s">
        <v>3153</v>
      </c>
      <c r="AB130" s="6" t="s">
        <v>580</v>
      </c>
      <c r="AC130" s="7"/>
      <c r="AD130" s="8" t="s">
        <v>3162</v>
      </c>
      <c r="AE130" s="9" t="s">
        <v>3163</v>
      </c>
      <c r="AF130" s="8" t="s">
        <v>377</v>
      </c>
      <c r="AG130" s="7"/>
      <c r="AH130" s="8" t="s">
        <v>3217</v>
      </c>
      <c r="AI130" s="9" t="s">
        <v>3218</v>
      </c>
      <c r="AJ130" s="8" t="s">
        <v>804</v>
      </c>
    </row>
    <row r="131" spans="1:36" ht="32.25" thickBot="1" x14ac:dyDescent="0.3">
      <c r="A131" s="2"/>
      <c r="B131" s="2"/>
      <c r="C131" s="3" t="s">
        <v>697</v>
      </c>
      <c r="D131" s="3" t="s">
        <v>698</v>
      </c>
      <c r="E131" s="3" t="s">
        <v>37</v>
      </c>
      <c r="F131" s="2"/>
      <c r="G131" s="2"/>
      <c r="H131" s="2" t="s">
        <v>895</v>
      </c>
      <c r="I131" s="2" t="s">
        <v>892</v>
      </c>
      <c r="J131" s="2" t="s">
        <v>377</v>
      </c>
      <c r="K131" s="2"/>
      <c r="L131" s="2"/>
      <c r="M131" s="3" t="s">
        <v>2915</v>
      </c>
      <c r="N131" s="3" t="s">
        <v>2916</v>
      </c>
      <c r="O131" s="3" t="s">
        <v>377</v>
      </c>
      <c r="P131" s="2"/>
      <c r="Q131" s="2"/>
      <c r="R131" s="4" t="s">
        <v>2947</v>
      </c>
      <c r="S131" s="3" t="s">
        <v>2948</v>
      </c>
      <c r="T131" s="4" t="s">
        <v>804</v>
      </c>
      <c r="U131" s="2"/>
      <c r="V131" s="3" t="s">
        <v>3209</v>
      </c>
      <c r="W131" s="5" t="s">
        <v>3210</v>
      </c>
      <c r="X131" s="3" t="s">
        <v>580</v>
      </c>
      <c r="Y131" s="2"/>
      <c r="Z131" s="6" t="s">
        <v>3044</v>
      </c>
      <c r="AA131" s="5" t="s">
        <v>3045</v>
      </c>
      <c r="AB131" s="6" t="s">
        <v>580</v>
      </c>
      <c r="AC131" s="7"/>
      <c r="AD131" s="8" t="s">
        <v>2979</v>
      </c>
      <c r="AE131" s="9" t="s">
        <v>230</v>
      </c>
      <c r="AF131" s="8" t="s">
        <v>2838</v>
      </c>
      <c r="AG131" s="7"/>
      <c r="AH131" s="8" t="s">
        <v>747</v>
      </c>
      <c r="AI131" s="9" t="s">
        <v>523</v>
      </c>
      <c r="AJ131" s="8" t="s">
        <v>804</v>
      </c>
    </row>
    <row r="132" spans="1:36" ht="48" thickBot="1" x14ac:dyDescent="0.3">
      <c r="A132" s="2"/>
      <c r="B132" s="2"/>
      <c r="C132" s="3" t="s">
        <v>601</v>
      </c>
      <c r="D132" s="3" t="s">
        <v>602</v>
      </c>
      <c r="E132" s="3" t="s">
        <v>37</v>
      </c>
      <c r="F132" s="2"/>
      <c r="G132" s="2"/>
      <c r="H132" s="2" t="s">
        <v>591</v>
      </c>
      <c r="I132" s="2" t="s">
        <v>593</v>
      </c>
      <c r="J132" s="2" t="s">
        <v>377</v>
      </c>
      <c r="K132" s="2"/>
      <c r="L132" s="2"/>
      <c r="M132" s="3" t="s">
        <v>887</v>
      </c>
      <c r="N132" s="3" t="s">
        <v>780</v>
      </c>
      <c r="O132" s="3" t="s">
        <v>377</v>
      </c>
      <c r="P132" s="2"/>
      <c r="Q132" s="2"/>
      <c r="R132" s="4" t="s">
        <v>3158</v>
      </c>
      <c r="S132" s="3" t="s">
        <v>3159</v>
      </c>
      <c r="T132" s="4" t="s">
        <v>377</v>
      </c>
      <c r="U132" s="2"/>
      <c r="V132" s="3" t="s">
        <v>760</v>
      </c>
      <c r="W132" s="5" t="s">
        <v>762</v>
      </c>
      <c r="X132" s="3" t="s">
        <v>580</v>
      </c>
      <c r="Y132" s="2"/>
      <c r="Z132" s="6" t="s">
        <v>2955</v>
      </c>
      <c r="AA132" s="5" t="s">
        <v>2956</v>
      </c>
      <c r="AB132" s="6" t="s">
        <v>580</v>
      </c>
      <c r="AC132" s="7"/>
      <c r="AD132" s="8" t="s">
        <v>477</v>
      </c>
      <c r="AE132" s="9" t="s">
        <v>258</v>
      </c>
      <c r="AF132" s="8" t="s">
        <v>377</v>
      </c>
      <c r="AG132" s="7"/>
      <c r="AH132" s="8" t="s">
        <v>3219</v>
      </c>
      <c r="AI132" s="9" t="s">
        <v>3220</v>
      </c>
      <c r="AJ132" s="8" t="s">
        <v>804</v>
      </c>
    </row>
    <row r="133" spans="1:36" ht="32.25" thickBot="1" x14ac:dyDescent="0.3">
      <c r="A133" s="2"/>
      <c r="B133" s="2"/>
      <c r="C133" s="3" t="s">
        <v>750</v>
      </c>
      <c r="D133" s="3" t="s">
        <v>752</v>
      </c>
      <c r="E133" s="3" t="s">
        <v>37</v>
      </c>
      <c r="F133" s="2"/>
      <c r="G133" s="2"/>
      <c r="H133" s="2" t="s">
        <v>477</v>
      </c>
      <c r="I133" s="2" t="s">
        <v>258</v>
      </c>
      <c r="J133" s="2" t="s">
        <v>377</v>
      </c>
      <c r="K133" s="2"/>
      <c r="L133" s="2"/>
      <c r="M133" s="3" t="s">
        <v>3113</v>
      </c>
      <c r="N133" s="3" t="s">
        <v>3114</v>
      </c>
      <c r="O133" s="3" t="s">
        <v>377</v>
      </c>
      <c r="P133" s="2"/>
      <c r="Q133" s="2"/>
      <c r="R133" s="4" t="s">
        <v>1301</v>
      </c>
      <c r="S133" s="3" t="s">
        <v>1302</v>
      </c>
      <c r="T133" s="4" t="s">
        <v>1158</v>
      </c>
      <c r="U133" s="2"/>
      <c r="V133" s="3" t="s">
        <v>3122</v>
      </c>
      <c r="W133" s="5" t="s">
        <v>1502</v>
      </c>
      <c r="X133" s="3" t="s">
        <v>580</v>
      </c>
      <c r="Y133" s="2"/>
      <c r="Z133" s="6" t="s">
        <v>3142</v>
      </c>
      <c r="AA133" s="5" t="s">
        <v>1782</v>
      </c>
      <c r="AB133" s="6" t="s">
        <v>804</v>
      </c>
      <c r="AC133" s="7"/>
      <c r="AD133" s="8" t="s">
        <v>3221</v>
      </c>
      <c r="AE133" s="9" t="s">
        <v>3222</v>
      </c>
      <c r="AF133" s="8" t="s">
        <v>377</v>
      </c>
      <c r="AG133" s="7"/>
      <c r="AH133" s="8" t="s">
        <v>3205</v>
      </c>
      <c r="AI133" s="9" t="s">
        <v>3206</v>
      </c>
      <c r="AJ133" s="8" t="s">
        <v>804</v>
      </c>
    </row>
    <row r="134" spans="1:36" ht="32.25" thickBot="1" x14ac:dyDescent="0.3">
      <c r="A134" s="2"/>
      <c r="B134" s="2"/>
      <c r="C134" s="3" t="s">
        <v>711</v>
      </c>
      <c r="D134" s="3" t="s">
        <v>712</v>
      </c>
      <c r="E134" s="3" t="s">
        <v>37</v>
      </c>
      <c r="F134" s="2"/>
      <c r="G134" s="2"/>
      <c r="H134" s="2" t="s">
        <v>3054</v>
      </c>
      <c r="I134" s="2" t="s">
        <v>3021</v>
      </c>
      <c r="J134" s="2" t="s">
        <v>377</v>
      </c>
      <c r="K134" s="2"/>
      <c r="L134" s="2"/>
      <c r="M134" s="3" t="s">
        <v>310</v>
      </c>
      <c r="N134" s="3" t="s">
        <v>312</v>
      </c>
      <c r="O134" s="3" t="s">
        <v>377</v>
      </c>
      <c r="P134" s="2"/>
      <c r="Q134" s="2"/>
      <c r="R134" s="4" t="s">
        <v>3223</v>
      </c>
      <c r="S134" s="3" t="s">
        <v>3224</v>
      </c>
      <c r="T134" s="4" t="s">
        <v>971</v>
      </c>
      <c r="U134" s="2"/>
      <c r="V134" s="3" t="s">
        <v>3077</v>
      </c>
      <c r="W134" s="5" t="s">
        <v>3078</v>
      </c>
      <c r="X134" s="3" t="s">
        <v>580</v>
      </c>
      <c r="Y134" s="2"/>
      <c r="Z134" s="6" t="s">
        <v>943</v>
      </c>
      <c r="AA134" s="5" t="s">
        <v>944</v>
      </c>
      <c r="AB134" s="6" t="s">
        <v>804</v>
      </c>
      <c r="AC134" s="7"/>
      <c r="AD134" s="8" t="s">
        <v>3225</v>
      </c>
      <c r="AE134" s="9" t="s">
        <v>3226</v>
      </c>
      <c r="AF134" s="8" t="s">
        <v>2838</v>
      </c>
      <c r="AG134" s="7"/>
      <c r="AH134" s="8" t="s">
        <v>3039</v>
      </c>
      <c r="AI134" s="9" t="s">
        <v>3040</v>
      </c>
      <c r="AJ134" s="8" t="s">
        <v>804</v>
      </c>
    </row>
    <row r="135" spans="1:36" ht="32.25" thickBot="1" x14ac:dyDescent="0.3">
      <c r="A135" s="2"/>
      <c r="B135" s="2"/>
      <c r="C135" s="3" t="s">
        <v>369</v>
      </c>
      <c r="D135" s="3" t="s">
        <v>328</v>
      </c>
      <c r="E135" s="3" t="s">
        <v>37</v>
      </c>
      <c r="F135" s="2"/>
      <c r="G135" s="2"/>
      <c r="H135" s="2" t="s">
        <v>733</v>
      </c>
      <c r="I135" s="2" t="s">
        <v>734</v>
      </c>
      <c r="J135" s="2" t="s">
        <v>377</v>
      </c>
      <c r="K135" s="2"/>
      <c r="L135" s="2"/>
      <c r="M135" s="3" t="s">
        <v>3013</v>
      </c>
      <c r="N135" s="3" t="s">
        <v>3014</v>
      </c>
      <c r="O135" s="3" t="s">
        <v>580</v>
      </c>
      <c r="P135" s="2"/>
      <c r="Q135" s="2"/>
      <c r="R135" s="4" t="s">
        <v>2939</v>
      </c>
      <c r="S135" s="3" t="s">
        <v>2940</v>
      </c>
      <c r="T135" s="4" t="s">
        <v>580</v>
      </c>
      <c r="U135" s="2"/>
      <c r="V135" s="3" t="s">
        <v>750</v>
      </c>
      <c r="W135" s="5" t="s">
        <v>752</v>
      </c>
      <c r="X135" s="3" t="s">
        <v>580</v>
      </c>
      <c r="Y135" s="2"/>
      <c r="Z135" s="6" t="s">
        <v>3197</v>
      </c>
      <c r="AA135" s="5" t="s">
        <v>3198</v>
      </c>
      <c r="AB135" s="6" t="s">
        <v>804</v>
      </c>
      <c r="AC135" s="7"/>
      <c r="AD135" s="8" t="s">
        <v>3122</v>
      </c>
      <c r="AE135" s="9" t="s">
        <v>1502</v>
      </c>
      <c r="AF135" s="8" t="s">
        <v>377</v>
      </c>
      <c r="AG135" s="7"/>
      <c r="AH135" s="8" t="s">
        <v>750</v>
      </c>
      <c r="AI135" s="9" t="s">
        <v>752</v>
      </c>
      <c r="AJ135" s="8" t="s">
        <v>804</v>
      </c>
    </row>
    <row r="136" spans="1:36" ht="32.25" thickBot="1" x14ac:dyDescent="0.3">
      <c r="A136" s="2"/>
      <c r="B136" s="2"/>
      <c r="C136" s="3" t="s">
        <v>983</v>
      </c>
      <c r="D136" s="3" t="s">
        <v>984</v>
      </c>
      <c r="E136" s="3" t="s">
        <v>37</v>
      </c>
      <c r="F136" s="2"/>
      <c r="G136" s="2"/>
      <c r="H136" s="2" t="s">
        <v>535</v>
      </c>
      <c r="I136" s="2" t="s">
        <v>536</v>
      </c>
      <c r="J136" s="2" t="s">
        <v>377</v>
      </c>
      <c r="K136" s="2"/>
      <c r="L136" s="2"/>
      <c r="M136" s="3" t="s">
        <v>1058</v>
      </c>
      <c r="N136" s="3" t="s">
        <v>1059</v>
      </c>
      <c r="O136" s="3" t="s">
        <v>580</v>
      </c>
      <c r="P136" s="2"/>
      <c r="Q136" s="2"/>
      <c r="R136" s="4" t="s">
        <v>1099</v>
      </c>
      <c r="S136" s="3" t="s">
        <v>1101</v>
      </c>
      <c r="T136" s="4" t="s">
        <v>1015</v>
      </c>
      <c r="U136" s="2"/>
      <c r="V136" s="3" t="s">
        <v>3227</v>
      </c>
      <c r="W136" s="5" t="s">
        <v>328</v>
      </c>
      <c r="X136" s="3" t="s">
        <v>580</v>
      </c>
      <c r="Y136" s="2"/>
      <c r="Z136" s="6" t="s">
        <v>3064</v>
      </c>
      <c r="AA136" s="5" t="s">
        <v>3065</v>
      </c>
      <c r="AB136" s="6" t="s">
        <v>804</v>
      </c>
      <c r="AC136" s="7"/>
      <c r="AD136" s="8" t="s">
        <v>2972</v>
      </c>
      <c r="AE136" s="9" t="s">
        <v>2973</v>
      </c>
      <c r="AF136" s="8" t="s">
        <v>580</v>
      </c>
      <c r="AG136" s="7"/>
      <c r="AH136" s="8" t="s">
        <v>2899</v>
      </c>
      <c r="AI136" s="9" t="s">
        <v>1731</v>
      </c>
      <c r="AJ136" s="8" t="s">
        <v>804</v>
      </c>
    </row>
    <row r="137" spans="1:36" ht="32.25" thickBot="1" x14ac:dyDescent="0.3">
      <c r="A137" s="2"/>
      <c r="B137" s="2"/>
      <c r="C137" s="3" t="s">
        <v>648</v>
      </c>
      <c r="D137" s="3" t="s">
        <v>650</v>
      </c>
      <c r="E137" s="3" t="s">
        <v>37</v>
      </c>
      <c r="F137" s="2"/>
      <c r="G137" s="2"/>
      <c r="H137" s="2" t="s">
        <v>855</v>
      </c>
      <c r="I137" s="2" t="s">
        <v>856</v>
      </c>
      <c r="J137" s="2" t="s">
        <v>377</v>
      </c>
      <c r="K137" s="2"/>
      <c r="L137" s="2"/>
      <c r="M137" s="3" t="s">
        <v>925</v>
      </c>
      <c r="N137" s="3" t="s">
        <v>926</v>
      </c>
      <c r="O137" s="3" t="s">
        <v>580</v>
      </c>
      <c r="P137" s="2"/>
      <c r="Q137" s="2"/>
      <c r="R137" s="4" t="s">
        <v>562</v>
      </c>
      <c r="S137" s="3" t="s">
        <v>564</v>
      </c>
      <c r="T137" s="4" t="s">
        <v>804</v>
      </c>
      <c r="U137" s="2"/>
      <c r="V137" s="3" t="s">
        <v>3217</v>
      </c>
      <c r="W137" s="5" t="s">
        <v>3218</v>
      </c>
      <c r="X137" s="3" t="s">
        <v>580</v>
      </c>
      <c r="Y137" s="2"/>
      <c r="Z137" s="6" t="s">
        <v>3228</v>
      </c>
      <c r="AA137" s="5" t="s">
        <v>3229</v>
      </c>
      <c r="AB137" s="6" t="s">
        <v>804</v>
      </c>
      <c r="AC137" s="7"/>
      <c r="AD137" s="8" t="s">
        <v>3219</v>
      </c>
      <c r="AE137" s="9" t="s">
        <v>3220</v>
      </c>
      <c r="AF137" s="8" t="s">
        <v>580</v>
      </c>
      <c r="AG137" s="7"/>
      <c r="AH137" s="8" t="s">
        <v>3230</v>
      </c>
      <c r="AI137" s="9" t="s">
        <v>3231</v>
      </c>
      <c r="AJ137" s="8" t="s">
        <v>804</v>
      </c>
    </row>
    <row r="138" spans="1:36" ht="32.25" thickBot="1" x14ac:dyDescent="0.3">
      <c r="A138" s="2"/>
      <c r="B138" s="2"/>
      <c r="C138" s="3" t="s">
        <v>737</v>
      </c>
      <c r="D138" s="3" t="s">
        <v>739</v>
      </c>
      <c r="E138" s="3" t="s">
        <v>37</v>
      </c>
      <c r="F138" s="2"/>
      <c r="G138" s="2"/>
      <c r="H138" s="2" t="s">
        <v>806</v>
      </c>
      <c r="I138" s="2" t="s">
        <v>808</v>
      </c>
      <c r="J138" s="2" t="s">
        <v>377</v>
      </c>
      <c r="K138" s="2"/>
      <c r="L138" s="2"/>
      <c r="M138" s="3" t="s">
        <v>729</v>
      </c>
      <c r="N138" s="3" t="s">
        <v>730</v>
      </c>
      <c r="O138" s="3" t="s">
        <v>580</v>
      </c>
      <c r="P138" s="2"/>
      <c r="Q138" s="2"/>
      <c r="R138" s="4" t="s">
        <v>3232</v>
      </c>
      <c r="S138" s="3" t="s">
        <v>3233</v>
      </c>
      <c r="T138" s="4" t="s">
        <v>1158</v>
      </c>
      <c r="U138" s="2"/>
      <c r="V138" s="3" t="s">
        <v>877</v>
      </c>
      <c r="W138" s="5" t="s">
        <v>878</v>
      </c>
      <c r="X138" s="3" t="s">
        <v>580</v>
      </c>
      <c r="Y138" s="2"/>
      <c r="Z138" s="6" t="s">
        <v>3103</v>
      </c>
      <c r="AA138" s="5" t="s">
        <v>3104</v>
      </c>
      <c r="AB138" s="6" t="s">
        <v>804</v>
      </c>
      <c r="AC138" s="7"/>
      <c r="AD138" s="8" t="s">
        <v>3044</v>
      </c>
      <c r="AE138" s="9" t="s">
        <v>3045</v>
      </c>
      <c r="AF138" s="8" t="s">
        <v>580</v>
      </c>
      <c r="AG138" s="7"/>
      <c r="AH138" s="8" t="s">
        <v>3234</v>
      </c>
      <c r="AI138" s="9" t="s">
        <v>328</v>
      </c>
      <c r="AJ138" s="8" t="s">
        <v>2838</v>
      </c>
    </row>
    <row r="139" spans="1:36" ht="32.25" thickBot="1" x14ac:dyDescent="0.3">
      <c r="A139" s="2"/>
      <c r="B139" s="2"/>
      <c r="C139" s="3" t="s">
        <v>760</v>
      </c>
      <c r="D139" s="3" t="s">
        <v>762</v>
      </c>
      <c r="E139" s="3" t="s">
        <v>37</v>
      </c>
      <c r="F139" s="2"/>
      <c r="G139" s="2"/>
      <c r="H139" s="2" t="s">
        <v>3126</v>
      </c>
      <c r="I139" s="2" t="s">
        <v>3127</v>
      </c>
      <c r="J139" s="2" t="s">
        <v>377</v>
      </c>
      <c r="K139" s="2"/>
      <c r="L139" s="2"/>
      <c r="M139" s="3" t="s">
        <v>891</v>
      </c>
      <c r="N139" s="3" t="s">
        <v>892</v>
      </c>
      <c r="O139" s="3" t="s">
        <v>580</v>
      </c>
      <c r="P139" s="2"/>
      <c r="Q139" s="2"/>
      <c r="R139" s="4" t="s">
        <v>3235</v>
      </c>
      <c r="S139" s="3" t="s">
        <v>3236</v>
      </c>
      <c r="T139" s="4" t="s">
        <v>1023</v>
      </c>
      <c r="U139" s="2"/>
      <c r="V139" s="3" t="s">
        <v>3109</v>
      </c>
      <c r="W139" s="5" t="s">
        <v>3110</v>
      </c>
      <c r="X139" s="3" t="s">
        <v>804</v>
      </c>
      <c r="Y139" s="2"/>
      <c r="Z139" s="6" t="s">
        <v>3221</v>
      </c>
      <c r="AA139" s="5" t="s">
        <v>3222</v>
      </c>
      <c r="AB139" s="6" t="s">
        <v>804</v>
      </c>
      <c r="AC139" s="7"/>
      <c r="AD139" s="8" t="s">
        <v>3228</v>
      </c>
      <c r="AE139" s="9" t="s">
        <v>3229</v>
      </c>
      <c r="AF139" s="8" t="s">
        <v>580</v>
      </c>
      <c r="AG139" s="7"/>
      <c r="AH139" s="8" t="s">
        <v>3237</v>
      </c>
      <c r="AI139" s="9" t="s">
        <v>3238</v>
      </c>
      <c r="AJ139" s="8" t="s">
        <v>804</v>
      </c>
    </row>
    <row r="140" spans="1:36" ht="32.25" thickBot="1" x14ac:dyDescent="0.3">
      <c r="A140" s="2"/>
      <c r="B140" s="2"/>
      <c r="C140" s="3" t="s">
        <v>562</v>
      </c>
      <c r="D140" s="3" t="s">
        <v>564</v>
      </c>
      <c r="E140" s="3" t="s">
        <v>37</v>
      </c>
      <c r="F140" s="2"/>
      <c r="G140" s="2"/>
      <c r="H140" s="2" t="s">
        <v>3239</v>
      </c>
      <c r="I140" s="2" t="s">
        <v>3240</v>
      </c>
      <c r="J140" s="2" t="s">
        <v>377</v>
      </c>
      <c r="K140" s="2"/>
      <c r="L140" s="2"/>
      <c r="M140" s="3" t="s">
        <v>3077</v>
      </c>
      <c r="N140" s="3" t="s">
        <v>3078</v>
      </c>
      <c r="O140" s="3" t="s">
        <v>580</v>
      </c>
      <c r="P140" s="2"/>
      <c r="Q140" s="2"/>
      <c r="R140" s="4" t="s">
        <v>3241</v>
      </c>
      <c r="S140" s="3" t="s">
        <v>3242</v>
      </c>
      <c r="T140" s="4" t="s">
        <v>2838</v>
      </c>
      <c r="U140" s="2"/>
      <c r="V140" s="3" t="s">
        <v>615</v>
      </c>
      <c r="W140" s="5" t="s">
        <v>617</v>
      </c>
      <c r="X140" s="3" t="s">
        <v>804</v>
      </c>
      <c r="Y140" s="2"/>
      <c r="Z140" s="6" t="s">
        <v>2951</v>
      </c>
      <c r="AA140" s="5" t="s">
        <v>2952</v>
      </c>
      <c r="AB140" s="6" t="s">
        <v>804</v>
      </c>
      <c r="AC140" s="7"/>
      <c r="AD140" s="8" t="s">
        <v>398</v>
      </c>
      <c r="AE140" s="9" t="s">
        <v>399</v>
      </c>
      <c r="AF140" s="8" t="s">
        <v>580</v>
      </c>
      <c r="AG140" s="7"/>
      <c r="AH140" s="8" t="s">
        <v>3243</v>
      </c>
      <c r="AI140" s="9" t="s">
        <v>3244</v>
      </c>
      <c r="AJ140" s="8" t="s">
        <v>804</v>
      </c>
    </row>
    <row r="141" spans="1:36" ht="45.75" thickBot="1" x14ac:dyDescent="0.3">
      <c r="A141" s="2"/>
      <c r="B141" s="2"/>
      <c r="C141" s="3" t="s">
        <v>554</v>
      </c>
      <c r="D141" s="3" t="s">
        <v>555</v>
      </c>
      <c r="E141" s="3" t="s">
        <v>37</v>
      </c>
      <c r="F141" s="2"/>
      <c r="G141" s="2"/>
      <c r="H141" s="2" t="s">
        <v>643</v>
      </c>
      <c r="I141" s="2" t="s">
        <v>645</v>
      </c>
      <c r="J141" s="2" t="s">
        <v>377</v>
      </c>
      <c r="K141" s="2"/>
      <c r="L141" s="2"/>
      <c r="M141" s="3" t="s">
        <v>750</v>
      </c>
      <c r="N141" s="3" t="s">
        <v>752</v>
      </c>
      <c r="O141" s="3" t="s">
        <v>580</v>
      </c>
      <c r="P141" s="2"/>
      <c r="Q141" s="2"/>
      <c r="R141" s="4" t="s">
        <v>773</v>
      </c>
      <c r="S141" s="3" t="s">
        <v>775</v>
      </c>
      <c r="T141" s="4" t="s">
        <v>971</v>
      </c>
      <c r="U141" s="2"/>
      <c r="V141" s="3" t="s">
        <v>3081</v>
      </c>
      <c r="W141" s="5" t="s">
        <v>3082</v>
      </c>
      <c r="X141" s="3" t="s">
        <v>804</v>
      </c>
      <c r="Y141" s="2"/>
      <c r="Z141" s="6" t="s">
        <v>765</v>
      </c>
      <c r="AA141" s="5" t="s">
        <v>766</v>
      </c>
      <c r="AB141" s="6" t="s">
        <v>804</v>
      </c>
      <c r="AC141" s="7"/>
      <c r="AD141" s="8" t="s">
        <v>2951</v>
      </c>
      <c r="AE141" s="9" t="s">
        <v>2952</v>
      </c>
      <c r="AF141" s="8" t="s">
        <v>580</v>
      </c>
      <c r="AG141" s="7"/>
      <c r="AH141" s="8" t="s">
        <v>558</v>
      </c>
      <c r="AI141" s="9" t="s">
        <v>559</v>
      </c>
      <c r="AJ141" s="8" t="s">
        <v>804</v>
      </c>
    </row>
    <row r="142" spans="1:36" ht="32.25" thickBot="1" x14ac:dyDescent="0.3">
      <c r="A142" s="2"/>
      <c r="B142" s="2"/>
      <c r="C142" s="3" t="s">
        <v>687</v>
      </c>
      <c r="D142" s="3" t="s">
        <v>689</v>
      </c>
      <c r="E142" s="3" t="s">
        <v>37</v>
      </c>
      <c r="F142" s="2"/>
      <c r="G142" s="2"/>
      <c r="H142" s="2" t="s">
        <v>667</v>
      </c>
      <c r="I142" s="2" t="s">
        <v>366</v>
      </c>
      <c r="J142" s="2" t="s">
        <v>377</v>
      </c>
      <c r="K142" s="2"/>
      <c r="L142" s="2"/>
      <c r="M142" s="3" t="s">
        <v>3203</v>
      </c>
      <c r="N142" s="3" t="s">
        <v>3204</v>
      </c>
      <c r="O142" s="3" t="s">
        <v>580</v>
      </c>
      <c r="P142" s="2"/>
      <c r="Q142" s="2"/>
      <c r="R142" s="4" t="s">
        <v>3245</v>
      </c>
      <c r="S142" s="3" t="s">
        <v>3246</v>
      </c>
      <c r="T142" s="4" t="s">
        <v>1015</v>
      </c>
      <c r="U142" s="2"/>
      <c r="V142" s="3" t="s">
        <v>3219</v>
      </c>
      <c r="W142" s="5" t="s">
        <v>3220</v>
      </c>
      <c r="X142" s="3" t="s">
        <v>804</v>
      </c>
      <c r="Y142" s="2"/>
      <c r="Z142" s="6" t="s">
        <v>3247</v>
      </c>
      <c r="AA142" s="5" t="s">
        <v>3248</v>
      </c>
      <c r="AB142" s="6" t="s">
        <v>804</v>
      </c>
      <c r="AC142" s="7"/>
      <c r="AD142" s="8" t="s">
        <v>3009</v>
      </c>
      <c r="AE142" s="9" t="s">
        <v>3010</v>
      </c>
      <c r="AF142" s="8" t="s">
        <v>580</v>
      </c>
      <c r="AG142" s="7"/>
      <c r="AH142" s="8" t="s">
        <v>733</v>
      </c>
      <c r="AI142" s="9" t="s">
        <v>734</v>
      </c>
      <c r="AJ142" s="8" t="s">
        <v>804</v>
      </c>
    </row>
    <row r="143" spans="1:36" ht="45.75" thickBot="1" x14ac:dyDescent="0.3">
      <c r="A143" s="2"/>
      <c r="B143" s="2"/>
      <c r="C143" s="3" t="s">
        <v>916</v>
      </c>
      <c r="D143" s="3" t="s">
        <v>917</v>
      </c>
      <c r="E143" s="3" t="s">
        <v>37</v>
      </c>
      <c r="F143" s="2"/>
      <c r="G143" s="2"/>
      <c r="H143" s="2" t="s">
        <v>1001</v>
      </c>
      <c r="I143" s="2" t="s">
        <v>366</v>
      </c>
      <c r="J143" s="2" t="s">
        <v>377</v>
      </c>
      <c r="K143" s="2"/>
      <c r="L143" s="2"/>
      <c r="M143" s="3" t="s">
        <v>2970</v>
      </c>
      <c r="N143" s="3" t="s">
        <v>2971</v>
      </c>
      <c r="O143" s="3" t="s">
        <v>580</v>
      </c>
      <c r="P143" s="2"/>
      <c r="Q143" s="2"/>
      <c r="R143" s="4" t="s">
        <v>3249</v>
      </c>
      <c r="S143" s="3" t="s">
        <v>3250</v>
      </c>
      <c r="T143" s="4" t="s">
        <v>1398</v>
      </c>
      <c r="U143" s="2"/>
      <c r="V143" s="3" t="s">
        <v>3103</v>
      </c>
      <c r="W143" s="5" t="s">
        <v>3104</v>
      </c>
      <c r="X143" s="3" t="s">
        <v>804</v>
      </c>
      <c r="Y143" s="2"/>
      <c r="Z143" s="6" t="s">
        <v>833</v>
      </c>
      <c r="AA143" s="5" t="s">
        <v>834</v>
      </c>
      <c r="AB143" s="6" t="s">
        <v>804</v>
      </c>
      <c r="AC143" s="7"/>
      <c r="AD143" s="8" t="s">
        <v>3033</v>
      </c>
      <c r="AE143" s="9" t="s">
        <v>3034</v>
      </c>
      <c r="AF143" s="8" t="s">
        <v>580</v>
      </c>
      <c r="AG143" s="7"/>
      <c r="AH143" s="8" t="s">
        <v>3251</v>
      </c>
      <c r="AI143" s="9" t="s">
        <v>3252</v>
      </c>
      <c r="AJ143" s="8" t="s">
        <v>804</v>
      </c>
    </row>
    <row r="144" spans="1:36" ht="32.25" thickBot="1" x14ac:dyDescent="0.3">
      <c r="A144" s="2"/>
      <c r="B144" s="2"/>
      <c r="C144" s="3" t="s">
        <v>402</v>
      </c>
      <c r="D144" s="3" t="s">
        <v>403</v>
      </c>
      <c r="E144" s="3" t="s">
        <v>37</v>
      </c>
      <c r="F144" s="2"/>
      <c r="G144" s="2"/>
      <c r="H144" s="2" t="s">
        <v>787</v>
      </c>
      <c r="I144" s="2" t="s">
        <v>788</v>
      </c>
      <c r="J144" s="2" t="s">
        <v>377</v>
      </c>
      <c r="K144" s="2"/>
      <c r="L144" s="2"/>
      <c r="M144" s="3" t="s">
        <v>2890</v>
      </c>
      <c r="N144" s="3" t="s">
        <v>2891</v>
      </c>
      <c r="O144" s="3" t="s">
        <v>580</v>
      </c>
      <c r="P144" s="2"/>
      <c r="Q144" s="2"/>
      <c r="R144" s="4" t="s">
        <v>1576</v>
      </c>
      <c r="S144" s="3" t="s">
        <v>1578</v>
      </c>
      <c r="T144" s="4" t="s">
        <v>1015</v>
      </c>
      <c r="U144" s="2"/>
      <c r="V144" s="3" t="s">
        <v>2947</v>
      </c>
      <c r="W144" s="5" t="s">
        <v>2948</v>
      </c>
      <c r="X144" s="3" t="s">
        <v>804</v>
      </c>
      <c r="Y144" s="2"/>
      <c r="Z144" s="6" t="s">
        <v>3020</v>
      </c>
      <c r="AA144" s="5" t="s">
        <v>3021</v>
      </c>
      <c r="AB144" s="6" t="s">
        <v>804</v>
      </c>
      <c r="AC144" s="7"/>
      <c r="AD144" s="8" t="s">
        <v>760</v>
      </c>
      <c r="AE144" s="9" t="s">
        <v>762</v>
      </c>
      <c r="AF144" s="8" t="s">
        <v>580</v>
      </c>
      <c r="AG144" s="7"/>
      <c r="AH144" s="8" t="s">
        <v>955</v>
      </c>
      <c r="AI144" s="9" t="s">
        <v>957</v>
      </c>
      <c r="AJ144" s="8" t="s">
        <v>804</v>
      </c>
    </row>
    <row r="145" spans="1:36" ht="45.75" thickBot="1" x14ac:dyDescent="0.3">
      <c r="A145" s="2"/>
      <c r="B145" s="2"/>
      <c r="C145" s="3" t="s">
        <v>742</v>
      </c>
      <c r="D145" s="3" t="s">
        <v>744</v>
      </c>
      <c r="E145" s="3" t="s">
        <v>37</v>
      </c>
      <c r="F145" s="2"/>
      <c r="G145" s="2"/>
      <c r="H145" s="2" t="s">
        <v>3205</v>
      </c>
      <c r="I145" s="2" t="s">
        <v>3206</v>
      </c>
      <c r="J145" s="2" t="s">
        <v>377</v>
      </c>
      <c r="K145" s="2"/>
      <c r="L145" s="2"/>
      <c r="M145" s="3" t="s">
        <v>683</v>
      </c>
      <c r="N145" s="3" t="s">
        <v>684</v>
      </c>
      <c r="O145" s="3" t="s">
        <v>580</v>
      </c>
      <c r="P145" s="2"/>
      <c r="Q145" s="2"/>
      <c r="R145" s="4" t="s">
        <v>1233</v>
      </c>
      <c r="S145" s="3" t="s">
        <v>1234</v>
      </c>
      <c r="T145" s="4" t="s">
        <v>1398</v>
      </c>
      <c r="U145" s="2"/>
      <c r="V145" s="3" t="s">
        <v>3141</v>
      </c>
      <c r="W145" s="5" t="s">
        <v>640</v>
      </c>
      <c r="X145" s="3" t="s">
        <v>804</v>
      </c>
      <c r="Y145" s="2"/>
      <c r="Z145" s="6" t="s">
        <v>3253</v>
      </c>
      <c r="AA145" s="5" t="s">
        <v>1608</v>
      </c>
      <c r="AB145" s="6" t="s">
        <v>804</v>
      </c>
      <c r="AC145" s="7"/>
      <c r="AD145" s="8" t="s">
        <v>2881</v>
      </c>
      <c r="AE145" s="9" t="s">
        <v>87</v>
      </c>
      <c r="AF145" s="8" t="s">
        <v>580</v>
      </c>
      <c r="AG145" s="7"/>
      <c r="AH145" s="8" t="s">
        <v>3254</v>
      </c>
      <c r="AI145" s="9" t="s">
        <v>3255</v>
      </c>
      <c r="AJ145" s="8" t="s">
        <v>804</v>
      </c>
    </row>
    <row r="146" spans="1:36" ht="32.25" thickBot="1" x14ac:dyDescent="0.3">
      <c r="A146" s="2"/>
      <c r="B146" s="2"/>
      <c r="C146" s="3" t="s">
        <v>261</v>
      </c>
      <c r="D146" s="3" t="s">
        <v>263</v>
      </c>
      <c r="E146" s="3" t="s">
        <v>37</v>
      </c>
      <c r="F146" s="2"/>
      <c r="G146" s="2"/>
      <c r="H146" s="2" t="s">
        <v>3020</v>
      </c>
      <c r="I146" s="2" t="s">
        <v>3021</v>
      </c>
      <c r="J146" s="2" t="s">
        <v>377</v>
      </c>
      <c r="K146" s="2"/>
      <c r="L146" s="2"/>
      <c r="M146" s="3" t="s">
        <v>943</v>
      </c>
      <c r="N146" s="3" t="s">
        <v>944</v>
      </c>
      <c r="O146" s="3" t="s">
        <v>580</v>
      </c>
      <c r="P146" s="2"/>
      <c r="Q146" s="2"/>
      <c r="R146" s="4" t="s">
        <v>3256</v>
      </c>
      <c r="S146" s="3" t="s">
        <v>852</v>
      </c>
      <c r="T146" s="4" t="s">
        <v>1158</v>
      </c>
      <c r="U146" s="2"/>
      <c r="V146" s="3" t="s">
        <v>1035</v>
      </c>
      <c r="W146" s="5" t="s">
        <v>1037</v>
      </c>
      <c r="X146" s="3" t="s">
        <v>804</v>
      </c>
      <c r="Y146" s="2"/>
      <c r="Z146" s="6" t="s">
        <v>2921</v>
      </c>
      <c r="AA146" s="5" t="s">
        <v>664</v>
      </c>
      <c r="AB146" s="6" t="s">
        <v>804</v>
      </c>
      <c r="AC146" s="7"/>
      <c r="AD146" s="8" t="s">
        <v>3083</v>
      </c>
      <c r="AE146" s="9" t="s">
        <v>3084</v>
      </c>
      <c r="AF146" s="8" t="s">
        <v>580</v>
      </c>
      <c r="AG146" s="7"/>
      <c r="AH146" s="8" t="s">
        <v>3126</v>
      </c>
      <c r="AI146" s="9" t="s">
        <v>3127</v>
      </c>
      <c r="AJ146" s="8" t="s">
        <v>804</v>
      </c>
    </row>
    <row r="147" spans="1:36" ht="32.25" thickBot="1" x14ac:dyDescent="0.3">
      <c r="A147" s="2"/>
      <c r="B147" s="2"/>
      <c r="C147" s="3" t="s">
        <v>567</v>
      </c>
      <c r="D147" s="3" t="s">
        <v>251</v>
      </c>
      <c r="E147" s="3" t="s">
        <v>37</v>
      </c>
      <c r="F147" s="2"/>
      <c r="G147" s="2"/>
      <c r="H147" s="2" t="s">
        <v>135</v>
      </c>
      <c r="I147" s="11" t="b">
        <v>1</v>
      </c>
      <c r="J147" s="2" t="s">
        <v>377</v>
      </c>
      <c r="K147" s="2"/>
      <c r="L147" s="2"/>
      <c r="M147" s="3" t="s">
        <v>868</v>
      </c>
      <c r="N147" s="3" t="s">
        <v>869</v>
      </c>
      <c r="O147" s="3" t="s">
        <v>580</v>
      </c>
      <c r="P147" s="2"/>
      <c r="Q147" s="2"/>
      <c r="R147" s="4" t="s">
        <v>2896</v>
      </c>
      <c r="S147" s="3" t="s">
        <v>852</v>
      </c>
      <c r="T147" s="4" t="s">
        <v>377</v>
      </c>
      <c r="U147" s="2"/>
      <c r="V147" s="3" t="s">
        <v>2945</v>
      </c>
      <c r="W147" s="5" t="s">
        <v>2946</v>
      </c>
      <c r="X147" s="3" t="s">
        <v>804</v>
      </c>
      <c r="Y147" s="2"/>
      <c r="Z147" s="6" t="s">
        <v>667</v>
      </c>
      <c r="AA147" s="5" t="s">
        <v>366</v>
      </c>
      <c r="AB147" s="6" t="s">
        <v>804</v>
      </c>
      <c r="AC147" s="7"/>
      <c r="AD147" s="8" t="s">
        <v>3136</v>
      </c>
      <c r="AE147" s="9" t="s">
        <v>1514</v>
      </c>
      <c r="AF147" s="8" t="s">
        <v>580</v>
      </c>
      <c r="AG147" s="7"/>
      <c r="AH147" s="8" t="s">
        <v>791</v>
      </c>
      <c r="AI147" s="9" t="s">
        <v>793</v>
      </c>
      <c r="AJ147" s="8" t="s">
        <v>804</v>
      </c>
    </row>
    <row r="148" spans="1:36" ht="32.25" thickBot="1" x14ac:dyDescent="0.3">
      <c r="A148" s="2"/>
      <c r="B148" s="2"/>
      <c r="C148" s="3" t="s">
        <v>715</v>
      </c>
      <c r="D148" s="3" t="s">
        <v>717</v>
      </c>
      <c r="E148" s="3" t="s">
        <v>195</v>
      </c>
      <c r="F148" s="2"/>
      <c r="G148" s="2"/>
      <c r="H148" s="2" t="s">
        <v>502</v>
      </c>
      <c r="I148" s="2" t="s">
        <v>504</v>
      </c>
      <c r="J148" s="2" t="s">
        <v>580</v>
      </c>
      <c r="K148" s="2"/>
      <c r="L148" s="2"/>
      <c r="M148" s="3" t="s">
        <v>3257</v>
      </c>
      <c r="N148" s="3" t="s">
        <v>3258</v>
      </c>
      <c r="O148" s="3" t="s">
        <v>580</v>
      </c>
      <c r="P148" s="2"/>
      <c r="Q148" s="2"/>
      <c r="R148" s="4" t="s">
        <v>1666</v>
      </c>
      <c r="S148" s="3" t="s">
        <v>1667</v>
      </c>
      <c r="T148" s="4" t="s">
        <v>1158</v>
      </c>
      <c r="U148" s="2"/>
      <c r="V148" s="3" t="s">
        <v>2966</v>
      </c>
      <c r="W148" s="5" t="s">
        <v>2967</v>
      </c>
      <c r="X148" s="3" t="s">
        <v>804</v>
      </c>
      <c r="Y148" s="2"/>
      <c r="Z148" s="6" t="s">
        <v>3162</v>
      </c>
      <c r="AA148" s="5" t="s">
        <v>3163</v>
      </c>
      <c r="AB148" s="6" t="s">
        <v>804</v>
      </c>
      <c r="AC148" s="7"/>
      <c r="AD148" s="8" t="s">
        <v>3050</v>
      </c>
      <c r="AE148" s="9" t="s">
        <v>3051</v>
      </c>
      <c r="AF148" s="8" t="s">
        <v>580</v>
      </c>
      <c r="AG148" s="7"/>
      <c r="AH148" s="8" t="s">
        <v>1931</v>
      </c>
      <c r="AI148" s="9" t="s">
        <v>1933</v>
      </c>
      <c r="AJ148" s="8" t="s">
        <v>804</v>
      </c>
    </row>
    <row r="149" spans="1:36" ht="45.75" thickBot="1" x14ac:dyDescent="0.3">
      <c r="A149" s="2"/>
      <c r="B149" s="2"/>
      <c r="C149" s="3" t="s">
        <v>502</v>
      </c>
      <c r="D149" s="3" t="s">
        <v>504</v>
      </c>
      <c r="E149" s="3" t="s">
        <v>195</v>
      </c>
      <c r="F149" s="2"/>
      <c r="G149" s="2"/>
      <c r="H149" s="2" t="s">
        <v>2961</v>
      </c>
      <c r="I149" s="2" t="s">
        <v>2962</v>
      </c>
      <c r="J149" s="2" t="s">
        <v>580</v>
      </c>
      <c r="K149" s="2"/>
      <c r="L149" s="2"/>
      <c r="M149" s="3" t="s">
        <v>783</v>
      </c>
      <c r="N149" s="3" t="s">
        <v>784</v>
      </c>
      <c r="O149" s="3" t="s">
        <v>580</v>
      </c>
      <c r="P149" s="2"/>
      <c r="Q149" s="2"/>
      <c r="R149" s="4" t="s">
        <v>502</v>
      </c>
      <c r="S149" s="3" t="s">
        <v>504</v>
      </c>
      <c r="T149" s="4" t="s">
        <v>580</v>
      </c>
      <c r="U149" s="2"/>
      <c r="V149" s="3" t="s">
        <v>567</v>
      </c>
      <c r="W149" s="5" t="s">
        <v>251</v>
      </c>
      <c r="X149" s="3" t="s">
        <v>804</v>
      </c>
      <c r="Y149" s="2"/>
      <c r="Z149" s="6" t="s">
        <v>3259</v>
      </c>
      <c r="AA149" s="5" t="s">
        <v>3260</v>
      </c>
      <c r="AB149" s="6" t="s">
        <v>804</v>
      </c>
      <c r="AC149" s="7"/>
      <c r="AD149" s="8" t="s">
        <v>3005</v>
      </c>
      <c r="AE149" s="9" t="s">
        <v>3006</v>
      </c>
      <c r="AF149" s="8" t="s">
        <v>580</v>
      </c>
      <c r="AG149" s="7"/>
      <c r="AH149" s="8" t="s">
        <v>3154</v>
      </c>
      <c r="AI149" s="9" t="s">
        <v>3155</v>
      </c>
      <c r="AJ149" s="8" t="s">
        <v>2838</v>
      </c>
    </row>
    <row r="150" spans="1:36" ht="48" thickBot="1" x14ac:dyDescent="0.3">
      <c r="A150" s="2"/>
      <c r="B150" s="2"/>
      <c r="C150" s="3" t="s">
        <v>859</v>
      </c>
      <c r="D150" s="3" t="s">
        <v>861</v>
      </c>
      <c r="E150" s="3" t="s">
        <v>195</v>
      </c>
      <c r="F150" s="2"/>
      <c r="G150" s="2"/>
      <c r="H150" s="2" t="s">
        <v>1876</v>
      </c>
      <c r="I150" s="2" t="s">
        <v>1877</v>
      </c>
      <c r="J150" s="2" t="s">
        <v>580</v>
      </c>
      <c r="K150" s="2"/>
      <c r="L150" s="2"/>
      <c r="M150" s="3" t="s">
        <v>715</v>
      </c>
      <c r="N150" s="3" t="s">
        <v>717</v>
      </c>
      <c r="O150" s="3" t="s">
        <v>580</v>
      </c>
      <c r="P150" s="2"/>
      <c r="Q150" s="2"/>
      <c r="R150" s="4" t="s">
        <v>1048</v>
      </c>
      <c r="S150" s="3" t="s">
        <v>1050</v>
      </c>
      <c r="T150" s="4" t="s">
        <v>1015</v>
      </c>
      <c r="U150" s="2"/>
      <c r="V150" s="3" t="s">
        <v>769</v>
      </c>
      <c r="W150" s="5" t="s">
        <v>770</v>
      </c>
      <c r="X150" s="3" t="s">
        <v>804</v>
      </c>
      <c r="Y150" s="2"/>
      <c r="Z150" s="6" t="s">
        <v>3128</v>
      </c>
      <c r="AA150" s="5" t="s">
        <v>3129</v>
      </c>
      <c r="AB150" s="6" t="s">
        <v>804</v>
      </c>
      <c r="AC150" s="7"/>
      <c r="AD150" s="8" t="s">
        <v>1947</v>
      </c>
      <c r="AE150" s="9" t="s">
        <v>1949</v>
      </c>
      <c r="AF150" s="8" t="s">
        <v>580</v>
      </c>
      <c r="AG150" s="7"/>
      <c r="AH150" s="8" t="s">
        <v>1921</v>
      </c>
      <c r="AI150" s="9" t="s">
        <v>1922</v>
      </c>
      <c r="AJ150" s="8" t="s">
        <v>804</v>
      </c>
    </row>
    <row r="151" spans="1:36" ht="32.25" thickBot="1" x14ac:dyDescent="0.3">
      <c r="A151" s="2"/>
      <c r="B151" s="2"/>
      <c r="C151" s="3" t="s">
        <v>679</v>
      </c>
      <c r="D151" s="3" t="s">
        <v>680</v>
      </c>
      <c r="E151" s="3" t="s">
        <v>195</v>
      </c>
      <c r="F151" s="2"/>
      <c r="G151" s="2"/>
      <c r="H151" s="2" t="s">
        <v>903</v>
      </c>
      <c r="I151" s="2" t="s">
        <v>904</v>
      </c>
      <c r="J151" s="2" t="s">
        <v>580</v>
      </c>
      <c r="K151" s="2"/>
      <c r="L151" s="2"/>
      <c r="M151" s="3" t="s">
        <v>675</v>
      </c>
      <c r="N151" s="3" t="s">
        <v>676</v>
      </c>
      <c r="O151" s="3" t="s">
        <v>580</v>
      </c>
      <c r="P151" s="2"/>
      <c r="Q151" s="2"/>
      <c r="R151" s="4" t="s">
        <v>925</v>
      </c>
      <c r="S151" s="3" t="s">
        <v>926</v>
      </c>
      <c r="T151" s="4" t="s">
        <v>889</v>
      </c>
      <c r="U151" s="2"/>
      <c r="V151" s="3" t="s">
        <v>3191</v>
      </c>
      <c r="W151" s="5" t="s">
        <v>3192</v>
      </c>
      <c r="X151" s="3" t="s">
        <v>804</v>
      </c>
      <c r="Y151" s="2"/>
      <c r="Z151" s="6" t="s">
        <v>3134</v>
      </c>
      <c r="AA151" s="5" t="s">
        <v>3135</v>
      </c>
      <c r="AB151" s="6" t="s">
        <v>804</v>
      </c>
      <c r="AC151" s="7"/>
      <c r="AD151" s="8" t="s">
        <v>3113</v>
      </c>
      <c r="AE151" s="9" t="s">
        <v>3114</v>
      </c>
      <c r="AF151" s="8" t="s">
        <v>580</v>
      </c>
      <c r="AG151" s="7"/>
      <c r="AH151" s="8" t="s">
        <v>3181</v>
      </c>
      <c r="AI151" s="9" t="s">
        <v>3182</v>
      </c>
      <c r="AJ151" s="8" t="s">
        <v>804</v>
      </c>
    </row>
    <row r="152" spans="1:36" ht="32.25" thickBot="1" x14ac:dyDescent="0.3">
      <c r="A152" s="2"/>
      <c r="B152" s="2"/>
      <c r="C152" s="3" t="s">
        <v>670</v>
      </c>
      <c r="D152" s="3" t="s">
        <v>672</v>
      </c>
      <c r="E152" s="3" t="s">
        <v>195</v>
      </c>
      <c r="F152" s="2"/>
      <c r="G152" s="2"/>
      <c r="H152" s="2" t="s">
        <v>3217</v>
      </c>
      <c r="I152" s="2" t="s">
        <v>3218</v>
      </c>
      <c r="J152" s="2" t="s">
        <v>580</v>
      </c>
      <c r="K152" s="2"/>
      <c r="L152" s="2"/>
      <c r="M152" s="3" t="s">
        <v>667</v>
      </c>
      <c r="N152" s="3" t="s">
        <v>366</v>
      </c>
      <c r="O152" s="3" t="s">
        <v>580</v>
      </c>
      <c r="P152" s="2"/>
      <c r="Q152" s="2"/>
      <c r="R152" s="4" t="s">
        <v>3094</v>
      </c>
      <c r="S152" s="3" t="s">
        <v>926</v>
      </c>
      <c r="T152" s="4" t="s">
        <v>889</v>
      </c>
      <c r="U152" s="2"/>
      <c r="V152" s="3" t="s">
        <v>2899</v>
      </c>
      <c r="W152" s="5" t="s">
        <v>1731</v>
      </c>
      <c r="X152" s="3" t="s">
        <v>804</v>
      </c>
      <c r="Y152" s="2"/>
      <c r="Z152" s="6" t="s">
        <v>3160</v>
      </c>
      <c r="AA152" s="5" t="s">
        <v>3161</v>
      </c>
      <c r="AB152" s="6" t="s">
        <v>2838</v>
      </c>
      <c r="AC152" s="7"/>
      <c r="AD152" s="8" t="s">
        <v>3261</v>
      </c>
      <c r="AE152" s="9" t="s">
        <v>3262</v>
      </c>
      <c r="AF152" s="8" t="s">
        <v>2838</v>
      </c>
      <c r="AG152" s="7"/>
      <c r="AH152" s="8" t="s">
        <v>3259</v>
      </c>
      <c r="AI152" s="9" t="s">
        <v>3260</v>
      </c>
      <c r="AJ152" s="8" t="s">
        <v>2838</v>
      </c>
    </row>
    <row r="153" spans="1:36" ht="45.75" thickBot="1" x14ac:dyDescent="0.3">
      <c r="A153" s="2"/>
      <c r="B153" s="2"/>
      <c r="C153" s="3" t="s">
        <v>605</v>
      </c>
      <c r="D153" s="3" t="s">
        <v>607</v>
      </c>
      <c r="E153" s="3" t="s">
        <v>195</v>
      </c>
      <c r="F153" s="2"/>
      <c r="G153" s="2"/>
      <c r="H153" s="2" t="s">
        <v>337</v>
      </c>
      <c r="I153" s="2" t="s">
        <v>338</v>
      </c>
      <c r="J153" s="2" t="s">
        <v>580</v>
      </c>
      <c r="K153" s="2"/>
      <c r="L153" s="2"/>
      <c r="M153" s="3" t="s">
        <v>3239</v>
      </c>
      <c r="N153" s="3" t="s">
        <v>3240</v>
      </c>
      <c r="O153" s="3" t="s">
        <v>580</v>
      </c>
      <c r="P153" s="2"/>
      <c r="Q153" s="2"/>
      <c r="R153" s="4" t="s">
        <v>1859</v>
      </c>
      <c r="S153" s="3" t="s">
        <v>1861</v>
      </c>
      <c r="T153" s="4" t="s">
        <v>1158</v>
      </c>
      <c r="U153" s="2"/>
      <c r="V153" s="3" t="s">
        <v>715</v>
      </c>
      <c r="W153" s="5" t="s">
        <v>717</v>
      </c>
      <c r="X153" s="3" t="s">
        <v>804</v>
      </c>
      <c r="Y153" s="2"/>
      <c r="Z153" s="6" t="s">
        <v>562</v>
      </c>
      <c r="AA153" s="5" t="s">
        <v>564</v>
      </c>
      <c r="AB153" s="6" t="s">
        <v>804</v>
      </c>
      <c r="AC153" s="7"/>
      <c r="AD153" s="8" t="s">
        <v>2933</v>
      </c>
      <c r="AE153" s="9" t="s">
        <v>2934</v>
      </c>
      <c r="AF153" s="8" t="s">
        <v>580</v>
      </c>
      <c r="AG153" s="7"/>
      <c r="AH153" s="8" t="s">
        <v>3092</v>
      </c>
      <c r="AI153" s="9" t="s">
        <v>3093</v>
      </c>
      <c r="AJ153" s="8" t="s">
        <v>804</v>
      </c>
    </row>
    <row r="154" spans="1:36" ht="32.25" thickBot="1" x14ac:dyDescent="0.3">
      <c r="A154" s="2"/>
      <c r="B154" s="2"/>
      <c r="C154" s="3" t="s">
        <v>426</v>
      </c>
      <c r="D154" s="3" t="s">
        <v>427</v>
      </c>
      <c r="E154" s="3" t="s">
        <v>195</v>
      </c>
      <c r="F154" s="2"/>
      <c r="G154" s="2"/>
      <c r="H154" s="2" t="s">
        <v>2915</v>
      </c>
      <c r="I154" s="2" t="s">
        <v>2916</v>
      </c>
      <c r="J154" s="2" t="s">
        <v>580</v>
      </c>
      <c r="K154" s="2"/>
      <c r="L154" s="2"/>
      <c r="M154" s="3" t="s">
        <v>1947</v>
      </c>
      <c r="N154" s="3" t="s">
        <v>1949</v>
      </c>
      <c r="O154" s="3" t="s">
        <v>580</v>
      </c>
      <c r="P154" s="2"/>
      <c r="Q154" s="2"/>
      <c r="R154" s="4" t="s">
        <v>315</v>
      </c>
      <c r="S154" s="3" t="s">
        <v>317</v>
      </c>
      <c r="T154" s="4" t="s">
        <v>377</v>
      </c>
      <c r="U154" s="2"/>
      <c r="V154" s="3" t="s">
        <v>3035</v>
      </c>
      <c r="W154" s="5" t="s">
        <v>3036</v>
      </c>
      <c r="X154" s="3" t="s">
        <v>804</v>
      </c>
      <c r="Y154" s="2"/>
      <c r="Z154" s="6" t="s">
        <v>3225</v>
      </c>
      <c r="AA154" s="5" t="s">
        <v>3226</v>
      </c>
      <c r="AB154" s="6" t="s">
        <v>2838</v>
      </c>
      <c r="AC154" s="7"/>
      <c r="AD154" s="8" t="s">
        <v>3247</v>
      </c>
      <c r="AE154" s="9" t="s">
        <v>3248</v>
      </c>
      <c r="AF154" s="8" t="s">
        <v>580</v>
      </c>
      <c r="AG154" s="7"/>
      <c r="AH154" s="8" t="s">
        <v>872</v>
      </c>
      <c r="AI154" s="9" t="s">
        <v>874</v>
      </c>
      <c r="AJ154" s="8" t="s">
        <v>804</v>
      </c>
    </row>
    <row r="155" spans="1:36" ht="32.25" thickBot="1" x14ac:dyDescent="0.3">
      <c r="A155" s="2"/>
      <c r="B155" s="2"/>
      <c r="C155" s="3" t="s">
        <v>706</v>
      </c>
      <c r="D155" s="3" t="s">
        <v>708</v>
      </c>
      <c r="E155" s="3" t="s">
        <v>195</v>
      </c>
      <c r="F155" s="2"/>
      <c r="G155" s="2"/>
      <c r="H155" s="2" t="s">
        <v>747</v>
      </c>
      <c r="I155" s="2" t="s">
        <v>523</v>
      </c>
      <c r="J155" s="2" t="s">
        <v>580</v>
      </c>
      <c r="K155" s="2"/>
      <c r="L155" s="2"/>
      <c r="M155" s="3" t="s">
        <v>3263</v>
      </c>
      <c r="N155" s="3" t="s">
        <v>2981</v>
      </c>
      <c r="O155" s="3" t="s">
        <v>580</v>
      </c>
      <c r="P155" s="2"/>
      <c r="Q155" s="2"/>
      <c r="R155" s="4" t="s">
        <v>3264</v>
      </c>
      <c r="S155" s="3" t="s">
        <v>3265</v>
      </c>
      <c r="T155" s="4" t="s">
        <v>1023</v>
      </c>
      <c r="U155" s="2"/>
      <c r="V155" s="3" t="s">
        <v>1593</v>
      </c>
      <c r="W155" s="5" t="s">
        <v>1595</v>
      </c>
      <c r="X155" s="3" t="s">
        <v>804</v>
      </c>
      <c r="Y155" s="2"/>
      <c r="Z155" s="6" t="s">
        <v>3123</v>
      </c>
      <c r="AA155" s="5" t="s">
        <v>3124</v>
      </c>
      <c r="AB155" s="6" t="s">
        <v>804</v>
      </c>
      <c r="AC155" s="7"/>
      <c r="AD155" s="8" t="s">
        <v>3074</v>
      </c>
      <c r="AE155" s="9" t="s">
        <v>328</v>
      </c>
      <c r="AF155" s="8" t="s">
        <v>580</v>
      </c>
      <c r="AG155" s="7"/>
      <c r="AH155" s="8" t="s">
        <v>3266</v>
      </c>
      <c r="AI155" s="9" t="s">
        <v>3267</v>
      </c>
      <c r="AJ155" s="8" t="s">
        <v>804</v>
      </c>
    </row>
    <row r="156" spans="1:36" ht="45.75" thickBot="1" x14ac:dyDescent="0.3">
      <c r="A156" s="2"/>
      <c r="B156" s="2"/>
      <c r="C156" s="3" t="s">
        <v>591</v>
      </c>
      <c r="D156" s="3" t="s">
        <v>593</v>
      </c>
      <c r="E156" s="3" t="s">
        <v>195</v>
      </c>
      <c r="F156" s="2"/>
      <c r="G156" s="2"/>
      <c r="H156" s="2" t="s">
        <v>715</v>
      </c>
      <c r="I156" s="2" t="s">
        <v>717</v>
      </c>
      <c r="J156" s="2" t="s">
        <v>580</v>
      </c>
      <c r="K156" s="2"/>
      <c r="L156" s="2"/>
      <c r="M156" s="3" t="s">
        <v>3268</v>
      </c>
      <c r="N156" s="3" t="s">
        <v>3269</v>
      </c>
      <c r="O156" s="3" t="s">
        <v>580</v>
      </c>
      <c r="P156" s="2"/>
      <c r="Q156" s="2"/>
      <c r="R156" s="4" t="s">
        <v>667</v>
      </c>
      <c r="S156" s="3" t="s">
        <v>366</v>
      </c>
      <c r="T156" s="4" t="s">
        <v>889</v>
      </c>
      <c r="U156" s="2"/>
      <c r="V156" s="3" t="s">
        <v>3052</v>
      </c>
      <c r="W156" s="5" t="s">
        <v>3053</v>
      </c>
      <c r="X156" s="3" t="s">
        <v>804</v>
      </c>
      <c r="Y156" s="2"/>
      <c r="Z156" s="6" t="s">
        <v>2994</v>
      </c>
      <c r="AA156" s="5" t="s">
        <v>1346</v>
      </c>
      <c r="AB156" s="6" t="s">
        <v>2838</v>
      </c>
      <c r="AC156" s="7"/>
      <c r="AD156" s="8" t="s">
        <v>3150</v>
      </c>
      <c r="AE156" s="9" t="s">
        <v>3151</v>
      </c>
      <c r="AF156" s="8" t="s">
        <v>580</v>
      </c>
      <c r="AG156" s="7"/>
      <c r="AH156" s="8" t="s">
        <v>1001</v>
      </c>
      <c r="AI156" s="9" t="s">
        <v>366</v>
      </c>
      <c r="AJ156" s="8" t="s">
        <v>889</v>
      </c>
    </row>
    <row r="157" spans="1:36" ht="32.25" thickBot="1" x14ac:dyDescent="0.3">
      <c r="A157" s="2"/>
      <c r="B157" s="2"/>
      <c r="C157" s="3" t="s">
        <v>549</v>
      </c>
      <c r="D157" s="3" t="s">
        <v>551</v>
      </c>
      <c r="E157" s="3" t="s">
        <v>195</v>
      </c>
      <c r="F157" s="2"/>
      <c r="G157" s="2"/>
      <c r="H157" s="2" t="s">
        <v>3064</v>
      </c>
      <c r="I157" s="2" t="s">
        <v>3065</v>
      </c>
      <c r="J157" s="2" t="s">
        <v>580</v>
      </c>
      <c r="K157" s="2"/>
      <c r="L157" s="2"/>
      <c r="M157" s="3" t="s">
        <v>3107</v>
      </c>
      <c r="N157" s="3" t="s">
        <v>3108</v>
      </c>
      <c r="O157" s="3" t="s">
        <v>580</v>
      </c>
      <c r="P157" s="2"/>
      <c r="Q157" s="2"/>
      <c r="R157" s="4" t="s">
        <v>364</v>
      </c>
      <c r="S157" s="3" t="s">
        <v>366</v>
      </c>
      <c r="T157" s="4" t="s">
        <v>195</v>
      </c>
      <c r="U157" s="2"/>
      <c r="V157" s="3" t="s">
        <v>3094</v>
      </c>
      <c r="W157" s="5" t="s">
        <v>926</v>
      </c>
      <c r="X157" s="3" t="s">
        <v>804</v>
      </c>
      <c r="Y157" s="2"/>
      <c r="Z157" s="6" t="s">
        <v>482</v>
      </c>
      <c r="AA157" s="5" t="s">
        <v>484</v>
      </c>
      <c r="AB157" s="6" t="s">
        <v>889</v>
      </c>
      <c r="AC157" s="7"/>
      <c r="AD157" s="8" t="s">
        <v>3103</v>
      </c>
      <c r="AE157" s="9" t="s">
        <v>3104</v>
      </c>
      <c r="AF157" s="8" t="s">
        <v>580</v>
      </c>
      <c r="AG157" s="7"/>
      <c r="AH157" s="8" t="s">
        <v>1593</v>
      </c>
      <c r="AI157" s="9" t="s">
        <v>1595</v>
      </c>
      <c r="AJ157" s="8" t="s">
        <v>889</v>
      </c>
    </row>
    <row r="158" spans="1:36" ht="32.25" thickBot="1" x14ac:dyDescent="0.3">
      <c r="A158" s="2"/>
      <c r="B158" s="2"/>
      <c r="C158" s="3" t="s">
        <v>657</v>
      </c>
      <c r="D158" s="3" t="s">
        <v>658</v>
      </c>
      <c r="E158" s="3" t="s">
        <v>195</v>
      </c>
      <c r="F158" s="2"/>
      <c r="G158" s="2"/>
      <c r="H158" s="2" t="s">
        <v>140</v>
      </c>
      <c r="I158" s="2" t="s">
        <v>35</v>
      </c>
      <c r="J158" s="2" t="s">
        <v>2838</v>
      </c>
      <c r="K158" s="2"/>
      <c r="L158" s="2"/>
      <c r="M158" s="3" t="s">
        <v>687</v>
      </c>
      <c r="N158" s="3" t="s">
        <v>689</v>
      </c>
      <c r="O158" s="3" t="s">
        <v>580</v>
      </c>
      <c r="P158" s="2"/>
      <c r="Q158" s="2"/>
      <c r="R158" s="4" t="s">
        <v>1001</v>
      </c>
      <c r="S158" s="3" t="s">
        <v>366</v>
      </c>
      <c r="T158" s="4" t="s">
        <v>889</v>
      </c>
      <c r="U158" s="2"/>
      <c r="V158" s="3" t="s">
        <v>3173</v>
      </c>
      <c r="W158" s="5" t="s">
        <v>3174</v>
      </c>
      <c r="X158" s="3" t="s">
        <v>804</v>
      </c>
      <c r="Y158" s="2"/>
      <c r="Z158" s="6" t="s">
        <v>1130</v>
      </c>
      <c r="AA158" s="5" t="s">
        <v>1131</v>
      </c>
      <c r="AB158" s="6" t="s">
        <v>2838</v>
      </c>
      <c r="AC158" s="7"/>
      <c r="AD158" s="8" t="s">
        <v>3270</v>
      </c>
      <c r="AE158" s="9" t="s">
        <v>766</v>
      </c>
      <c r="AF158" s="8" t="s">
        <v>2838</v>
      </c>
      <c r="AG158" s="7"/>
      <c r="AH158" s="8" t="s">
        <v>3271</v>
      </c>
      <c r="AI158" s="9" t="s">
        <v>3272</v>
      </c>
      <c r="AJ158" s="8" t="s">
        <v>889</v>
      </c>
    </row>
    <row r="159" spans="1:36" ht="32.25" thickBot="1" x14ac:dyDescent="0.3">
      <c r="A159" s="2"/>
      <c r="B159" s="2"/>
      <c r="C159" s="3" t="s">
        <v>701</v>
      </c>
      <c r="D159" s="3" t="s">
        <v>703</v>
      </c>
      <c r="E159" s="3" t="s">
        <v>195</v>
      </c>
      <c r="F159" s="2"/>
      <c r="G159" s="2"/>
      <c r="H159" s="2" t="s">
        <v>955</v>
      </c>
      <c r="I159" s="2" t="s">
        <v>957</v>
      </c>
      <c r="J159" s="2" t="s">
        <v>804</v>
      </c>
      <c r="K159" s="2"/>
      <c r="L159" s="2"/>
      <c r="M159" s="3" t="s">
        <v>430</v>
      </c>
      <c r="N159" s="3" t="s">
        <v>432</v>
      </c>
      <c r="O159" s="3" t="s">
        <v>580</v>
      </c>
      <c r="P159" s="2"/>
      <c r="Q159" s="2"/>
      <c r="R159" s="4" t="s">
        <v>787</v>
      </c>
      <c r="S159" s="3" t="s">
        <v>788</v>
      </c>
      <c r="T159" s="4" t="s">
        <v>971</v>
      </c>
      <c r="U159" s="2"/>
      <c r="V159" s="3" t="s">
        <v>3273</v>
      </c>
      <c r="W159" s="5" t="s">
        <v>3274</v>
      </c>
      <c r="X159" s="3" t="s">
        <v>804</v>
      </c>
      <c r="Y159" s="2"/>
      <c r="Z159" s="6" t="s">
        <v>3046</v>
      </c>
      <c r="AA159" s="5" t="s">
        <v>1564</v>
      </c>
      <c r="AB159" s="6" t="s">
        <v>889</v>
      </c>
      <c r="AC159" s="7"/>
      <c r="AD159" s="8" t="s">
        <v>605</v>
      </c>
      <c r="AE159" s="9" t="s">
        <v>607</v>
      </c>
      <c r="AF159" s="8" t="s">
        <v>580</v>
      </c>
      <c r="AG159" s="7"/>
      <c r="AH159" s="8" t="s">
        <v>3275</v>
      </c>
      <c r="AI159" s="9" t="s">
        <v>3276</v>
      </c>
      <c r="AJ159" s="8" t="s">
        <v>2838</v>
      </c>
    </row>
    <row r="160" spans="1:36" ht="48" thickBot="1" x14ac:dyDescent="0.3">
      <c r="A160" s="2"/>
      <c r="B160" s="2"/>
      <c r="C160" s="3" t="s">
        <v>800</v>
      </c>
      <c r="D160" s="3" t="s">
        <v>802</v>
      </c>
      <c r="E160" s="3" t="s">
        <v>195</v>
      </c>
      <c r="F160" s="2"/>
      <c r="G160" s="2"/>
      <c r="H160" s="2" t="s">
        <v>3050</v>
      </c>
      <c r="I160" s="2" t="s">
        <v>3051</v>
      </c>
      <c r="J160" s="2" t="s">
        <v>2838</v>
      </c>
      <c r="K160" s="2"/>
      <c r="L160" s="2"/>
      <c r="M160" s="3" t="s">
        <v>855</v>
      </c>
      <c r="N160" s="3" t="s">
        <v>856</v>
      </c>
      <c r="O160" s="3" t="s">
        <v>580</v>
      </c>
      <c r="P160" s="2"/>
      <c r="Q160" s="2"/>
      <c r="R160" s="4" t="s">
        <v>3099</v>
      </c>
      <c r="S160" s="3" t="s">
        <v>3100</v>
      </c>
      <c r="T160" s="4" t="s">
        <v>804</v>
      </c>
      <c r="U160" s="2"/>
      <c r="V160" s="3" t="s">
        <v>3005</v>
      </c>
      <c r="W160" s="5" t="s">
        <v>3006</v>
      </c>
      <c r="X160" s="3" t="s">
        <v>804</v>
      </c>
      <c r="Y160" s="2"/>
      <c r="Z160" s="6" t="s">
        <v>3117</v>
      </c>
      <c r="AA160" s="5" t="s">
        <v>861</v>
      </c>
      <c r="AB160" s="6" t="s">
        <v>889</v>
      </c>
      <c r="AC160" s="7"/>
      <c r="AD160" s="8" t="s">
        <v>2911</v>
      </c>
      <c r="AE160" s="9" t="s">
        <v>2912</v>
      </c>
      <c r="AF160" s="8" t="s">
        <v>804</v>
      </c>
      <c r="AG160" s="7"/>
      <c r="AH160" s="8" t="s">
        <v>3277</v>
      </c>
      <c r="AI160" s="9" t="s">
        <v>3278</v>
      </c>
      <c r="AJ160" s="8" t="s">
        <v>3279</v>
      </c>
    </row>
    <row r="161" spans="1:36" ht="48" thickBot="1" x14ac:dyDescent="0.3">
      <c r="A161" s="2"/>
      <c r="B161" s="2"/>
      <c r="C161" s="3" t="s">
        <v>943</v>
      </c>
      <c r="D161" s="3" t="s">
        <v>944</v>
      </c>
      <c r="E161" s="3" t="s">
        <v>195</v>
      </c>
      <c r="F161" s="2"/>
      <c r="G161" s="2"/>
      <c r="H161" s="2" t="s">
        <v>833</v>
      </c>
      <c r="I161" s="2" t="s">
        <v>834</v>
      </c>
      <c r="J161" s="2" t="s">
        <v>2838</v>
      </c>
      <c r="K161" s="2"/>
      <c r="L161" s="2"/>
      <c r="M161" s="3" t="s">
        <v>3217</v>
      </c>
      <c r="N161" s="3" t="s">
        <v>3218</v>
      </c>
      <c r="O161" s="3" t="s">
        <v>580</v>
      </c>
      <c r="P161" s="2"/>
      <c r="Q161" s="2"/>
      <c r="R161" s="4" t="s">
        <v>2894</v>
      </c>
      <c r="S161" s="3" t="s">
        <v>2895</v>
      </c>
      <c r="T161" s="4" t="s">
        <v>377</v>
      </c>
      <c r="U161" s="2"/>
      <c r="V161" s="3" t="s">
        <v>587</v>
      </c>
      <c r="W161" s="5" t="s">
        <v>588</v>
      </c>
      <c r="X161" s="3" t="s">
        <v>804</v>
      </c>
      <c r="Y161" s="2"/>
      <c r="Z161" s="6" t="s">
        <v>643</v>
      </c>
      <c r="AA161" s="5" t="s">
        <v>645</v>
      </c>
      <c r="AB161" s="6" t="s">
        <v>889</v>
      </c>
      <c r="AC161" s="7"/>
      <c r="AD161" s="8" t="s">
        <v>3280</v>
      </c>
      <c r="AE161" s="9" t="s">
        <v>3281</v>
      </c>
      <c r="AF161" s="8" t="s">
        <v>2838</v>
      </c>
      <c r="AG161" s="7"/>
      <c r="AH161" s="8" t="s">
        <v>2881</v>
      </c>
      <c r="AI161" s="9" t="s">
        <v>87</v>
      </c>
      <c r="AJ161" s="8" t="s">
        <v>889</v>
      </c>
    </row>
    <row r="162" spans="1:36" ht="32.25" thickBot="1" x14ac:dyDescent="0.3">
      <c r="A162" s="2"/>
      <c r="B162" s="2"/>
      <c r="C162" s="3" t="s">
        <v>477</v>
      </c>
      <c r="D162" s="3" t="s">
        <v>258</v>
      </c>
      <c r="E162" s="3" t="s">
        <v>195</v>
      </c>
      <c r="F162" s="2"/>
      <c r="G162" s="2"/>
      <c r="H162" s="2" t="s">
        <v>464</v>
      </c>
      <c r="I162" s="2" t="s">
        <v>465</v>
      </c>
      <c r="J162" s="2" t="s">
        <v>2838</v>
      </c>
      <c r="K162" s="2"/>
      <c r="L162" s="2"/>
      <c r="M162" s="3" t="s">
        <v>3092</v>
      </c>
      <c r="N162" s="3" t="s">
        <v>3093</v>
      </c>
      <c r="O162" s="3" t="s">
        <v>580</v>
      </c>
      <c r="P162" s="2"/>
      <c r="Q162" s="2"/>
      <c r="R162" s="4" t="s">
        <v>1035</v>
      </c>
      <c r="S162" s="3" t="s">
        <v>1037</v>
      </c>
      <c r="T162" s="4" t="s">
        <v>971</v>
      </c>
      <c r="U162" s="2"/>
      <c r="V162" s="3" t="s">
        <v>903</v>
      </c>
      <c r="W162" s="5" t="s">
        <v>904</v>
      </c>
      <c r="X162" s="3" t="s">
        <v>804</v>
      </c>
      <c r="Y162" s="2"/>
      <c r="Z162" s="6" t="s">
        <v>2977</v>
      </c>
      <c r="AA162" s="5" t="s">
        <v>2978</v>
      </c>
      <c r="AB162" s="6" t="s">
        <v>2838</v>
      </c>
      <c r="AC162" s="7"/>
      <c r="AD162" s="8" t="s">
        <v>833</v>
      </c>
      <c r="AE162" s="9" t="s">
        <v>834</v>
      </c>
      <c r="AF162" s="8" t="s">
        <v>804</v>
      </c>
      <c r="AG162" s="7"/>
      <c r="AH162" s="8" t="s">
        <v>3282</v>
      </c>
      <c r="AI162" s="9" t="s">
        <v>3283</v>
      </c>
      <c r="AJ162" s="8" t="s">
        <v>3279</v>
      </c>
    </row>
    <row r="163" spans="1:36" ht="32.25" thickBot="1" x14ac:dyDescent="0.3">
      <c r="A163" s="2"/>
      <c r="B163" s="2"/>
      <c r="C163" s="3" t="s">
        <v>755</v>
      </c>
      <c r="D163" s="3" t="s">
        <v>756</v>
      </c>
      <c r="E163" s="3" t="s">
        <v>195</v>
      </c>
      <c r="F163" s="2"/>
      <c r="G163" s="2"/>
      <c r="H163" s="2" t="s">
        <v>943</v>
      </c>
      <c r="I163" s="2" t="s">
        <v>944</v>
      </c>
      <c r="J163" s="2" t="s">
        <v>2838</v>
      </c>
      <c r="K163" s="2"/>
      <c r="L163" s="2"/>
      <c r="M163" s="3" t="s">
        <v>3066</v>
      </c>
      <c r="N163" s="3" t="s">
        <v>3067</v>
      </c>
      <c r="O163" s="3" t="s">
        <v>580</v>
      </c>
      <c r="P163" s="2"/>
      <c r="Q163" s="2"/>
      <c r="R163" s="4" t="s">
        <v>3044</v>
      </c>
      <c r="S163" s="3" t="s">
        <v>3045</v>
      </c>
      <c r="T163" s="4" t="s">
        <v>804</v>
      </c>
      <c r="U163" s="2"/>
      <c r="V163" s="3" t="s">
        <v>3142</v>
      </c>
      <c r="W163" s="5" t="s">
        <v>1782</v>
      </c>
      <c r="X163" s="3" t="s">
        <v>804</v>
      </c>
      <c r="Y163" s="2"/>
      <c r="Z163" s="6" t="s">
        <v>3270</v>
      </c>
      <c r="AA163" s="5" t="s">
        <v>766</v>
      </c>
      <c r="AB163" s="6" t="s">
        <v>2838</v>
      </c>
      <c r="AC163" s="7"/>
      <c r="AD163" s="8" t="s">
        <v>2921</v>
      </c>
      <c r="AE163" s="9" t="s">
        <v>664</v>
      </c>
      <c r="AF163" s="8" t="s">
        <v>804</v>
      </c>
      <c r="AG163" s="7"/>
      <c r="AH163" s="8" t="s">
        <v>2842</v>
      </c>
      <c r="AI163" s="9" t="s">
        <v>2843</v>
      </c>
      <c r="AJ163" s="8" t="s">
        <v>889</v>
      </c>
    </row>
    <row r="164" spans="1:36" ht="32.25" thickBot="1" x14ac:dyDescent="0.3">
      <c r="A164" s="2"/>
      <c r="B164" s="2"/>
      <c r="C164" s="3" t="s">
        <v>667</v>
      </c>
      <c r="D164" s="3" t="s">
        <v>366</v>
      </c>
      <c r="E164" s="3" t="s">
        <v>195</v>
      </c>
      <c r="F164" s="2"/>
      <c r="G164" s="2"/>
      <c r="H164" s="2" t="s">
        <v>687</v>
      </c>
      <c r="I164" s="2" t="s">
        <v>689</v>
      </c>
      <c r="J164" s="2" t="s">
        <v>2838</v>
      </c>
      <c r="K164" s="2"/>
      <c r="L164" s="2"/>
      <c r="M164" s="3" t="s">
        <v>507</v>
      </c>
      <c r="N164" s="3" t="s">
        <v>508</v>
      </c>
      <c r="O164" s="3" t="s">
        <v>580</v>
      </c>
      <c r="P164" s="2"/>
      <c r="Q164" s="2"/>
      <c r="R164" s="4" t="s">
        <v>177</v>
      </c>
      <c r="S164" s="3" t="s">
        <v>178</v>
      </c>
      <c r="T164" s="4" t="s">
        <v>37</v>
      </c>
      <c r="U164" s="2"/>
      <c r="V164" s="3" t="s">
        <v>2980</v>
      </c>
      <c r="W164" s="5" t="s">
        <v>2981</v>
      </c>
      <c r="X164" s="3" t="s">
        <v>804</v>
      </c>
      <c r="Y164" s="2"/>
      <c r="Z164" s="6" t="s">
        <v>1009</v>
      </c>
      <c r="AA164" s="5" t="s">
        <v>1010</v>
      </c>
      <c r="AB164" s="6" t="s">
        <v>2838</v>
      </c>
      <c r="AC164" s="7"/>
      <c r="AD164" s="8" t="s">
        <v>3284</v>
      </c>
      <c r="AE164" s="9" t="s">
        <v>3163</v>
      </c>
      <c r="AF164" s="8" t="s">
        <v>804</v>
      </c>
      <c r="AG164" s="7"/>
      <c r="AH164" s="8" t="s">
        <v>925</v>
      </c>
      <c r="AI164" s="9" t="s">
        <v>926</v>
      </c>
      <c r="AJ164" s="8" t="s">
        <v>889</v>
      </c>
    </row>
    <row r="165" spans="1:36" ht="32.25" thickBot="1" x14ac:dyDescent="0.3">
      <c r="A165" s="2"/>
      <c r="B165" s="2"/>
      <c r="C165" s="3" t="s">
        <v>177</v>
      </c>
      <c r="D165" s="3" t="s">
        <v>178</v>
      </c>
      <c r="E165" s="3" t="s">
        <v>195</v>
      </c>
      <c r="F165" s="2"/>
      <c r="G165" s="2"/>
      <c r="H165" s="2" t="s">
        <v>868</v>
      </c>
      <c r="I165" s="2" t="s">
        <v>869</v>
      </c>
      <c r="J165" s="2" t="s">
        <v>804</v>
      </c>
      <c r="K165" s="2"/>
      <c r="L165" s="2"/>
      <c r="M165" s="3" t="s">
        <v>3285</v>
      </c>
      <c r="N165" s="3" t="s">
        <v>3286</v>
      </c>
      <c r="O165" s="3" t="s">
        <v>580</v>
      </c>
      <c r="P165" s="2"/>
      <c r="Q165" s="2"/>
      <c r="R165" s="4" t="s">
        <v>1104</v>
      </c>
      <c r="S165" s="3" t="s">
        <v>1106</v>
      </c>
      <c r="T165" s="4" t="s">
        <v>1158</v>
      </c>
      <c r="U165" s="2"/>
      <c r="V165" s="3" t="s">
        <v>675</v>
      </c>
      <c r="W165" s="5" t="s">
        <v>676</v>
      </c>
      <c r="X165" s="3" t="s">
        <v>804</v>
      </c>
      <c r="Y165" s="2"/>
      <c r="Z165" s="6" t="s">
        <v>3287</v>
      </c>
      <c r="AA165" s="5" t="s">
        <v>3288</v>
      </c>
      <c r="AB165" s="6" t="s">
        <v>2838</v>
      </c>
      <c r="AC165" s="7"/>
      <c r="AD165" s="8" t="s">
        <v>3066</v>
      </c>
      <c r="AE165" s="9" t="s">
        <v>3067</v>
      </c>
      <c r="AF165" s="8" t="s">
        <v>804</v>
      </c>
      <c r="AG165" s="7"/>
      <c r="AH165" s="8" t="s">
        <v>3289</v>
      </c>
      <c r="AI165" s="9" t="s">
        <v>3290</v>
      </c>
      <c r="AJ165" s="8" t="s">
        <v>889</v>
      </c>
    </row>
    <row r="166" spans="1:36" ht="32.25" thickBot="1" x14ac:dyDescent="0.3">
      <c r="A166" s="2"/>
      <c r="B166" s="2"/>
      <c r="C166" s="3" t="s">
        <v>796</v>
      </c>
      <c r="D166" s="3" t="s">
        <v>797</v>
      </c>
      <c r="E166" s="3" t="s">
        <v>195</v>
      </c>
      <c r="F166" s="2"/>
      <c r="G166" s="2"/>
      <c r="H166" s="2" t="s">
        <v>492</v>
      </c>
      <c r="I166" s="2" t="s">
        <v>494</v>
      </c>
      <c r="J166" s="2" t="s">
        <v>2838</v>
      </c>
      <c r="K166" s="2"/>
      <c r="L166" s="2"/>
      <c r="M166" s="3" t="s">
        <v>997</v>
      </c>
      <c r="N166" s="3" t="s">
        <v>998</v>
      </c>
      <c r="O166" s="3" t="s">
        <v>580</v>
      </c>
      <c r="P166" s="2"/>
      <c r="Q166" s="2"/>
      <c r="R166" s="4" t="s">
        <v>3291</v>
      </c>
      <c r="S166" s="3" t="s">
        <v>1106</v>
      </c>
      <c r="T166" s="4" t="s">
        <v>1241</v>
      </c>
      <c r="U166" s="2"/>
      <c r="V166" s="3" t="s">
        <v>872</v>
      </c>
      <c r="W166" s="5" t="s">
        <v>874</v>
      </c>
      <c r="X166" s="3" t="s">
        <v>804</v>
      </c>
      <c r="Y166" s="2"/>
      <c r="Z166" s="6" t="s">
        <v>3066</v>
      </c>
      <c r="AA166" s="5" t="s">
        <v>3067</v>
      </c>
      <c r="AB166" s="6" t="s">
        <v>889</v>
      </c>
      <c r="AC166" s="7"/>
      <c r="AD166" s="8" t="s">
        <v>3292</v>
      </c>
      <c r="AE166" s="9" t="s">
        <v>3293</v>
      </c>
      <c r="AF166" s="8" t="s">
        <v>804</v>
      </c>
      <c r="AG166" s="7"/>
      <c r="AH166" s="8" t="s">
        <v>3270</v>
      </c>
      <c r="AI166" s="9" t="s">
        <v>766</v>
      </c>
      <c r="AJ166" s="8" t="s">
        <v>3279</v>
      </c>
    </row>
    <row r="167" spans="1:36" ht="32.25" thickBot="1" x14ac:dyDescent="0.3">
      <c r="A167" s="2"/>
      <c r="B167" s="2"/>
      <c r="C167" s="3" t="s">
        <v>587</v>
      </c>
      <c r="D167" s="3" t="s">
        <v>588</v>
      </c>
      <c r="E167" s="3" t="s">
        <v>195</v>
      </c>
      <c r="F167" s="2"/>
      <c r="G167" s="2"/>
      <c r="H167" s="2" t="s">
        <v>430</v>
      </c>
      <c r="I167" s="2" t="s">
        <v>432</v>
      </c>
      <c r="J167" s="2" t="s">
        <v>2838</v>
      </c>
      <c r="K167" s="2"/>
      <c r="L167" s="2"/>
      <c r="M167" s="3" t="s">
        <v>3123</v>
      </c>
      <c r="N167" s="3" t="s">
        <v>3124</v>
      </c>
      <c r="O167" s="3" t="s">
        <v>804</v>
      </c>
      <c r="P167" s="2"/>
      <c r="Q167" s="2"/>
      <c r="R167" s="4" t="s">
        <v>1363</v>
      </c>
      <c r="S167" s="3" t="s">
        <v>1364</v>
      </c>
      <c r="T167" s="4" t="s">
        <v>1015</v>
      </c>
      <c r="U167" s="2"/>
      <c r="V167" s="3" t="s">
        <v>925</v>
      </c>
      <c r="W167" s="5" t="s">
        <v>926</v>
      </c>
      <c r="X167" s="3" t="s">
        <v>804</v>
      </c>
      <c r="Y167" s="2"/>
      <c r="Z167" s="6" t="s">
        <v>3203</v>
      </c>
      <c r="AA167" s="5" t="s">
        <v>3204</v>
      </c>
      <c r="AB167" s="6" t="s">
        <v>889</v>
      </c>
      <c r="AC167" s="7"/>
      <c r="AD167" s="8" t="s">
        <v>1009</v>
      </c>
      <c r="AE167" s="9" t="s">
        <v>1010</v>
      </c>
      <c r="AF167" s="8" t="s">
        <v>804</v>
      </c>
      <c r="AG167" s="7"/>
      <c r="AH167" s="8" t="s">
        <v>987</v>
      </c>
      <c r="AI167" s="9" t="s">
        <v>989</v>
      </c>
      <c r="AJ167" s="8" t="s">
        <v>2838</v>
      </c>
    </row>
    <row r="168" spans="1:36" ht="48" thickBot="1" x14ac:dyDescent="0.3">
      <c r="A168" s="2"/>
      <c r="B168" s="2"/>
      <c r="C168" s="3" t="s">
        <v>837</v>
      </c>
      <c r="D168" s="3" t="s">
        <v>838</v>
      </c>
      <c r="E168" s="3" t="s">
        <v>195</v>
      </c>
      <c r="F168" s="2"/>
      <c r="G168" s="2"/>
      <c r="H168" s="2" t="s">
        <v>934</v>
      </c>
      <c r="I168" s="2" t="s">
        <v>936</v>
      </c>
      <c r="J168" s="2" t="s">
        <v>2838</v>
      </c>
      <c r="K168" s="2"/>
      <c r="L168" s="2"/>
      <c r="M168" s="3" t="s">
        <v>2899</v>
      </c>
      <c r="N168" s="3" t="s">
        <v>1731</v>
      </c>
      <c r="O168" s="3" t="s">
        <v>804</v>
      </c>
      <c r="P168" s="2"/>
      <c r="Q168" s="2"/>
      <c r="R168" s="4" t="s">
        <v>1220</v>
      </c>
      <c r="S168" s="3" t="s">
        <v>1221</v>
      </c>
      <c r="T168" s="4" t="s">
        <v>1241</v>
      </c>
      <c r="U168" s="2"/>
      <c r="V168" s="3" t="s">
        <v>3294</v>
      </c>
      <c r="W168" s="5" t="s">
        <v>3295</v>
      </c>
      <c r="X168" s="3" t="s">
        <v>804</v>
      </c>
      <c r="Y168" s="2"/>
      <c r="Z168" s="6" t="s">
        <v>3254</v>
      </c>
      <c r="AA168" s="5" t="s">
        <v>3255</v>
      </c>
      <c r="AB168" s="6" t="s">
        <v>889</v>
      </c>
      <c r="AC168" s="7"/>
      <c r="AD168" s="8" t="s">
        <v>2945</v>
      </c>
      <c r="AE168" s="9" t="s">
        <v>2946</v>
      </c>
      <c r="AF168" s="8" t="s">
        <v>804</v>
      </c>
      <c r="AG168" s="7"/>
      <c r="AH168" s="8" t="s">
        <v>3261</v>
      </c>
      <c r="AI168" s="9" t="s">
        <v>3262</v>
      </c>
      <c r="AJ168" s="8" t="s">
        <v>3279</v>
      </c>
    </row>
    <row r="169" spans="1:36" ht="45.75" thickBot="1" x14ac:dyDescent="0.3">
      <c r="A169" s="2"/>
      <c r="B169" s="2"/>
      <c r="C169" s="3" t="s">
        <v>45</v>
      </c>
      <c r="D169" s="3" t="s">
        <v>47</v>
      </c>
      <c r="E169" s="3" t="s">
        <v>195</v>
      </c>
      <c r="F169" s="2"/>
      <c r="G169" s="2"/>
      <c r="H169" s="2" t="s">
        <v>3268</v>
      </c>
      <c r="I169" s="2" t="s">
        <v>3269</v>
      </c>
      <c r="J169" s="2" t="s">
        <v>2838</v>
      </c>
      <c r="K169" s="2"/>
      <c r="L169" s="2"/>
      <c r="M169" s="3" t="s">
        <v>806</v>
      </c>
      <c r="N169" s="3" t="s">
        <v>808</v>
      </c>
      <c r="O169" s="3" t="s">
        <v>804</v>
      </c>
      <c r="P169" s="2"/>
      <c r="Q169" s="2"/>
      <c r="R169" s="4" t="s">
        <v>3031</v>
      </c>
      <c r="S169" s="3" t="s">
        <v>3032</v>
      </c>
      <c r="T169" s="4" t="s">
        <v>2838</v>
      </c>
      <c r="U169" s="2"/>
      <c r="V169" s="3" t="s">
        <v>868</v>
      </c>
      <c r="W169" s="5" t="s">
        <v>869</v>
      </c>
      <c r="X169" s="3" t="s">
        <v>804</v>
      </c>
      <c r="Y169" s="2"/>
      <c r="Z169" s="6" t="s">
        <v>2972</v>
      </c>
      <c r="AA169" s="5" t="s">
        <v>2973</v>
      </c>
      <c r="AB169" s="6" t="s">
        <v>889</v>
      </c>
      <c r="AC169" s="7"/>
      <c r="AD169" s="8" t="s">
        <v>3164</v>
      </c>
      <c r="AE169" s="9" t="s">
        <v>3165</v>
      </c>
      <c r="AF169" s="8" t="s">
        <v>804</v>
      </c>
      <c r="AG169" s="7"/>
      <c r="AH169" s="8" t="s">
        <v>3296</v>
      </c>
      <c r="AI169" s="9" t="s">
        <v>3297</v>
      </c>
      <c r="AJ169" s="8" t="s">
        <v>889</v>
      </c>
    </row>
    <row r="170" spans="1:36" ht="48" thickBot="1" x14ac:dyDescent="0.3">
      <c r="A170" s="2"/>
      <c r="B170" s="2"/>
      <c r="C170" s="3" t="s">
        <v>973</v>
      </c>
      <c r="D170" s="3" t="s">
        <v>975</v>
      </c>
      <c r="E170" s="3" t="s">
        <v>195</v>
      </c>
      <c r="F170" s="2"/>
      <c r="G170" s="2"/>
      <c r="H170" s="2" t="s">
        <v>773</v>
      </c>
      <c r="I170" s="2" t="s">
        <v>775</v>
      </c>
      <c r="J170" s="2" t="s">
        <v>804</v>
      </c>
      <c r="K170" s="2"/>
      <c r="L170" s="2"/>
      <c r="M170" s="3" t="s">
        <v>829</v>
      </c>
      <c r="N170" s="3" t="s">
        <v>830</v>
      </c>
      <c r="O170" s="3" t="s">
        <v>804</v>
      </c>
      <c r="P170" s="2"/>
      <c r="Q170" s="2"/>
      <c r="R170" s="4" t="s">
        <v>3298</v>
      </c>
      <c r="S170" s="3" t="s">
        <v>3299</v>
      </c>
      <c r="T170" s="4" t="s">
        <v>1158</v>
      </c>
      <c r="U170" s="2"/>
      <c r="V170" s="3" t="s">
        <v>833</v>
      </c>
      <c r="W170" s="5" t="s">
        <v>834</v>
      </c>
      <c r="X170" s="3" t="s">
        <v>804</v>
      </c>
      <c r="Y170" s="2"/>
      <c r="Z170" s="6" t="s">
        <v>3061</v>
      </c>
      <c r="AA170" s="5" t="s">
        <v>3062</v>
      </c>
      <c r="AB170" s="6" t="s">
        <v>2838</v>
      </c>
      <c r="AC170" s="7"/>
      <c r="AD170" s="8" t="s">
        <v>615</v>
      </c>
      <c r="AE170" s="9" t="s">
        <v>617</v>
      </c>
      <c r="AF170" s="8" t="s">
        <v>804</v>
      </c>
      <c r="AG170" s="7"/>
      <c r="AH170" s="8" t="s">
        <v>3300</v>
      </c>
      <c r="AI170" s="9" t="s">
        <v>3301</v>
      </c>
      <c r="AJ170" s="8" t="s">
        <v>2838</v>
      </c>
    </row>
    <row r="171" spans="1:36" ht="32.25" thickBot="1" x14ac:dyDescent="0.3">
      <c r="A171" s="2"/>
      <c r="B171" s="2"/>
      <c r="C171" s="3" t="s">
        <v>683</v>
      </c>
      <c r="D171" s="3" t="s">
        <v>684</v>
      </c>
      <c r="E171" s="3" t="s">
        <v>195</v>
      </c>
      <c r="F171" s="2"/>
      <c r="G171" s="2"/>
      <c r="H171" s="2" t="s">
        <v>3257</v>
      </c>
      <c r="I171" s="2" t="s">
        <v>3258</v>
      </c>
      <c r="J171" s="2" t="s">
        <v>2838</v>
      </c>
      <c r="K171" s="2"/>
      <c r="L171" s="2"/>
      <c r="M171" s="3" t="s">
        <v>3302</v>
      </c>
      <c r="N171" s="3" t="s">
        <v>3303</v>
      </c>
      <c r="O171" s="3" t="s">
        <v>2838</v>
      </c>
      <c r="P171" s="2"/>
      <c r="Q171" s="2"/>
      <c r="R171" s="4" t="s">
        <v>1947</v>
      </c>
      <c r="S171" s="3" t="s">
        <v>1949</v>
      </c>
      <c r="T171" s="4" t="s">
        <v>889</v>
      </c>
      <c r="U171" s="2"/>
      <c r="V171" s="3" t="s">
        <v>2911</v>
      </c>
      <c r="W171" s="5" t="s">
        <v>2912</v>
      </c>
      <c r="X171" s="3" t="s">
        <v>804</v>
      </c>
      <c r="Y171" s="2"/>
      <c r="Z171" s="6" t="s">
        <v>3217</v>
      </c>
      <c r="AA171" s="5" t="s">
        <v>3218</v>
      </c>
      <c r="AB171" s="6" t="s">
        <v>889</v>
      </c>
      <c r="AC171" s="7"/>
      <c r="AD171" s="8" t="s">
        <v>3304</v>
      </c>
      <c r="AE171" s="9" t="s">
        <v>3305</v>
      </c>
      <c r="AF171" s="8" t="s">
        <v>804</v>
      </c>
      <c r="AG171" s="7"/>
      <c r="AH171" s="8" t="s">
        <v>3306</v>
      </c>
      <c r="AI171" s="9" t="s">
        <v>3307</v>
      </c>
      <c r="AJ171" s="8" t="s">
        <v>889</v>
      </c>
    </row>
    <row r="172" spans="1:36" ht="32.25" thickBot="1" x14ac:dyDescent="0.3">
      <c r="A172" s="2"/>
      <c r="B172" s="2"/>
      <c r="C172" s="3" t="s">
        <v>773</v>
      </c>
      <c r="D172" s="3" t="s">
        <v>775</v>
      </c>
      <c r="E172" s="3" t="s">
        <v>195</v>
      </c>
      <c r="F172" s="2"/>
      <c r="G172" s="2"/>
      <c r="H172" s="2" t="s">
        <v>3145</v>
      </c>
      <c r="I172" s="2" t="s">
        <v>3146</v>
      </c>
      <c r="J172" s="2" t="s">
        <v>2838</v>
      </c>
      <c r="K172" s="2"/>
      <c r="L172" s="2"/>
      <c r="M172" s="3" t="s">
        <v>3308</v>
      </c>
      <c r="N172" s="3" t="s">
        <v>3309</v>
      </c>
      <c r="O172" s="3" t="s">
        <v>2838</v>
      </c>
      <c r="P172" s="2"/>
      <c r="Q172" s="2"/>
      <c r="R172" s="4" t="s">
        <v>1545</v>
      </c>
      <c r="S172" s="3" t="s">
        <v>1547</v>
      </c>
      <c r="T172" s="4" t="s">
        <v>1158</v>
      </c>
      <c r="U172" s="2"/>
      <c r="V172" s="3" t="s">
        <v>845</v>
      </c>
      <c r="W172" s="5" t="s">
        <v>847</v>
      </c>
      <c r="X172" s="3" t="s">
        <v>804</v>
      </c>
      <c r="Y172" s="2"/>
      <c r="Z172" s="6" t="s">
        <v>3261</v>
      </c>
      <c r="AA172" s="5" t="s">
        <v>3262</v>
      </c>
      <c r="AB172" s="6" t="s">
        <v>2838</v>
      </c>
      <c r="AC172" s="7"/>
      <c r="AD172" s="8" t="s">
        <v>3310</v>
      </c>
      <c r="AE172" s="9" t="s">
        <v>664</v>
      </c>
      <c r="AF172" s="8" t="s">
        <v>804</v>
      </c>
      <c r="AG172" s="7"/>
      <c r="AH172" s="8" t="s">
        <v>1009</v>
      </c>
      <c r="AI172" s="9" t="s">
        <v>1010</v>
      </c>
      <c r="AJ172" s="8" t="s">
        <v>2838</v>
      </c>
    </row>
    <row r="173" spans="1:36" ht="48" thickBot="1" x14ac:dyDescent="0.3">
      <c r="A173" s="2"/>
      <c r="B173" s="2"/>
      <c r="C173" s="3" t="s">
        <v>643</v>
      </c>
      <c r="D173" s="3" t="s">
        <v>645</v>
      </c>
      <c r="E173" s="3" t="s">
        <v>195</v>
      </c>
      <c r="F173" s="2"/>
      <c r="G173" s="2"/>
      <c r="H173" s="2" t="s">
        <v>3308</v>
      </c>
      <c r="I173" s="2" t="s">
        <v>3309</v>
      </c>
      <c r="J173" s="2" t="s">
        <v>2838</v>
      </c>
      <c r="K173" s="2"/>
      <c r="L173" s="2"/>
      <c r="M173" s="3" t="s">
        <v>787</v>
      </c>
      <c r="N173" s="3" t="s">
        <v>788</v>
      </c>
      <c r="O173" s="3" t="s">
        <v>804</v>
      </c>
      <c r="P173" s="2"/>
      <c r="Q173" s="2"/>
      <c r="R173" s="4" t="s">
        <v>3311</v>
      </c>
      <c r="S173" s="3" t="s">
        <v>3312</v>
      </c>
      <c r="T173" s="4" t="s">
        <v>1241</v>
      </c>
      <c r="U173" s="2"/>
      <c r="V173" s="3" t="s">
        <v>679</v>
      </c>
      <c r="W173" s="5" t="s">
        <v>680</v>
      </c>
      <c r="X173" s="3" t="s">
        <v>804</v>
      </c>
      <c r="Y173" s="2"/>
      <c r="Z173" s="6" t="s">
        <v>3175</v>
      </c>
      <c r="AA173" s="5" t="s">
        <v>3176</v>
      </c>
      <c r="AB173" s="6" t="s">
        <v>2838</v>
      </c>
      <c r="AC173" s="7"/>
      <c r="AD173" s="8" t="s">
        <v>2890</v>
      </c>
      <c r="AE173" s="9" t="s">
        <v>2891</v>
      </c>
      <c r="AF173" s="8" t="s">
        <v>804</v>
      </c>
      <c r="AG173" s="7"/>
      <c r="AH173" s="8" t="s">
        <v>3223</v>
      </c>
      <c r="AI173" s="9" t="s">
        <v>3224</v>
      </c>
      <c r="AJ173" s="8" t="s">
        <v>3279</v>
      </c>
    </row>
    <row r="174" spans="1:36" ht="32.25" thickBot="1" x14ac:dyDescent="0.3">
      <c r="A174" s="2"/>
      <c r="B174" s="2"/>
      <c r="C174" s="3" t="s">
        <v>868</v>
      </c>
      <c r="D174" s="3" t="s">
        <v>869</v>
      </c>
      <c r="E174" s="3" t="s">
        <v>195</v>
      </c>
      <c r="F174" s="2"/>
      <c r="G174" s="2"/>
      <c r="H174" s="2" t="s">
        <v>3263</v>
      </c>
      <c r="I174" s="2" t="s">
        <v>2981</v>
      </c>
      <c r="J174" s="2" t="s">
        <v>2838</v>
      </c>
      <c r="K174" s="2"/>
      <c r="L174" s="2"/>
      <c r="M174" s="3" t="s">
        <v>3313</v>
      </c>
      <c r="N174" s="3" t="s">
        <v>3314</v>
      </c>
      <c r="O174" s="3" t="s">
        <v>2838</v>
      </c>
      <c r="P174" s="2"/>
      <c r="Q174" s="2"/>
      <c r="R174" s="4" t="s">
        <v>345</v>
      </c>
      <c r="S174" s="3" t="s">
        <v>347</v>
      </c>
      <c r="T174" s="4" t="s">
        <v>377</v>
      </c>
      <c r="U174" s="2"/>
      <c r="V174" s="3" t="s">
        <v>3315</v>
      </c>
      <c r="W174" s="5" t="s">
        <v>3316</v>
      </c>
      <c r="X174" s="3" t="s">
        <v>804</v>
      </c>
      <c r="Y174" s="2"/>
      <c r="Z174" s="6" t="s">
        <v>3209</v>
      </c>
      <c r="AA174" s="5" t="s">
        <v>3210</v>
      </c>
      <c r="AB174" s="6" t="s">
        <v>889</v>
      </c>
      <c r="AC174" s="7"/>
      <c r="AD174" s="8" t="s">
        <v>2842</v>
      </c>
      <c r="AE174" s="9" t="s">
        <v>2843</v>
      </c>
      <c r="AF174" s="8" t="s">
        <v>804</v>
      </c>
      <c r="AG174" s="7"/>
      <c r="AH174" s="8" t="s">
        <v>864</v>
      </c>
      <c r="AI174" s="9" t="s">
        <v>328</v>
      </c>
      <c r="AJ174" s="8" t="s">
        <v>889</v>
      </c>
    </row>
    <row r="175" spans="1:36" ht="32.25" thickBot="1" x14ac:dyDescent="0.3">
      <c r="A175" s="2"/>
      <c r="B175" s="2"/>
      <c r="C175" s="3" t="s">
        <v>765</v>
      </c>
      <c r="D175" s="3" t="s">
        <v>766</v>
      </c>
      <c r="E175" s="3" t="s">
        <v>195</v>
      </c>
      <c r="F175" s="2"/>
      <c r="G175" s="2"/>
      <c r="H175" s="2" t="s">
        <v>3066</v>
      </c>
      <c r="I175" s="2" t="s">
        <v>3067</v>
      </c>
      <c r="J175" s="2" t="s">
        <v>889</v>
      </c>
      <c r="K175" s="2"/>
      <c r="L175" s="2"/>
      <c r="M175" s="3" t="s">
        <v>747</v>
      </c>
      <c r="N175" s="3" t="s">
        <v>523</v>
      </c>
      <c r="O175" s="3" t="s">
        <v>804</v>
      </c>
      <c r="P175" s="2"/>
      <c r="Q175" s="2"/>
      <c r="R175" s="4" t="s">
        <v>3035</v>
      </c>
      <c r="S175" s="3" t="s">
        <v>3036</v>
      </c>
      <c r="T175" s="4" t="s">
        <v>889</v>
      </c>
      <c r="U175" s="2"/>
      <c r="V175" s="3" t="s">
        <v>3241</v>
      </c>
      <c r="W175" s="5" t="s">
        <v>3242</v>
      </c>
      <c r="X175" s="3" t="s">
        <v>889</v>
      </c>
      <c r="Y175" s="2"/>
      <c r="Z175" s="6" t="s">
        <v>3284</v>
      </c>
      <c r="AA175" s="5" t="s">
        <v>3163</v>
      </c>
      <c r="AB175" s="6" t="s">
        <v>889</v>
      </c>
      <c r="AC175" s="7"/>
      <c r="AD175" s="8" t="s">
        <v>3259</v>
      </c>
      <c r="AE175" s="9" t="s">
        <v>3260</v>
      </c>
      <c r="AF175" s="8" t="s">
        <v>804</v>
      </c>
      <c r="AG175" s="7"/>
      <c r="AH175" s="8" t="s">
        <v>899</v>
      </c>
      <c r="AI175" s="9" t="s">
        <v>900</v>
      </c>
      <c r="AJ175" s="8" t="s">
        <v>889</v>
      </c>
    </row>
    <row r="176" spans="1:36" ht="45.75" thickBot="1" x14ac:dyDescent="0.3">
      <c r="A176" s="2"/>
      <c r="B176" s="2"/>
      <c r="C176" s="3" t="s">
        <v>3020</v>
      </c>
      <c r="D176" s="3" t="s">
        <v>3021</v>
      </c>
      <c r="E176" s="3" t="s">
        <v>195</v>
      </c>
      <c r="F176" s="2"/>
      <c r="G176" s="2"/>
      <c r="H176" s="2" t="s">
        <v>997</v>
      </c>
      <c r="I176" s="2" t="s">
        <v>998</v>
      </c>
      <c r="J176" s="2" t="s">
        <v>889</v>
      </c>
      <c r="K176" s="2"/>
      <c r="L176" s="2"/>
      <c r="M176" s="3" t="s">
        <v>3317</v>
      </c>
      <c r="N176" s="3" t="s">
        <v>3318</v>
      </c>
      <c r="O176" s="3" t="s">
        <v>804</v>
      </c>
      <c r="P176" s="2"/>
      <c r="Q176" s="2"/>
      <c r="R176" s="4" t="s">
        <v>2823</v>
      </c>
      <c r="S176" s="3" t="s">
        <v>2824</v>
      </c>
      <c r="T176" s="4" t="s">
        <v>37</v>
      </c>
      <c r="U176" s="2"/>
      <c r="V176" s="3" t="s">
        <v>3022</v>
      </c>
      <c r="W176" s="5" t="s">
        <v>3023</v>
      </c>
      <c r="X176" s="3" t="s">
        <v>889</v>
      </c>
      <c r="Y176" s="2"/>
      <c r="Z176" s="6" t="s">
        <v>2881</v>
      </c>
      <c r="AA176" s="5" t="s">
        <v>87</v>
      </c>
      <c r="AB176" s="6" t="s">
        <v>889</v>
      </c>
      <c r="AC176" s="7"/>
      <c r="AD176" s="8" t="s">
        <v>643</v>
      </c>
      <c r="AE176" s="9" t="s">
        <v>645</v>
      </c>
      <c r="AF176" s="8" t="s">
        <v>804</v>
      </c>
      <c r="AG176" s="7"/>
      <c r="AH176" s="8" t="s">
        <v>845</v>
      </c>
      <c r="AI176" s="9" t="s">
        <v>847</v>
      </c>
      <c r="AJ176" s="8" t="s">
        <v>889</v>
      </c>
    </row>
    <row r="177" spans="1:36" ht="32.25" thickBot="1" x14ac:dyDescent="0.3">
      <c r="A177" s="2"/>
      <c r="B177" s="2"/>
      <c r="C177" s="3" t="s">
        <v>872</v>
      </c>
      <c r="D177" s="3" t="s">
        <v>874</v>
      </c>
      <c r="E177" s="3" t="s">
        <v>377</v>
      </c>
      <c r="F177" s="2"/>
      <c r="G177" s="2"/>
      <c r="H177" s="2" t="s">
        <v>925</v>
      </c>
      <c r="I177" s="2" t="s">
        <v>926</v>
      </c>
      <c r="J177" s="2" t="s">
        <v>2838</v>
      </c>
      <c r="K177" s="2"/>
      <c r="L177" s="2"/>
      <c r="M177" s="3" t="s">
        <v>733</v>
      </c>
      <c r="N177" s="3" t="s">
        <v>734</v>
      </c>
      <c r="O177" s="3" t="s">
        <v>804</v>
      </c>
      <c r="P177" s="2"/>
      <c r="Q177" s="2"/>
      <c r="R177" s="4" t="s">
        <v>3205</v>
      </c>
      <c r="S177" s="3" t="s">
        <v>3206</v>
      </c>
      <c r="T177" s="4" t="s">
        <v>889</v>
      </c>
      <c r="U177" s="2"/>
      <c r="V177" s="3" t="s">
        <v>3317</v>
      </c>
      <c r="W177" s="5" t="s">
        <v>3318</v>
      </c>
      <c r="X177" s="3" t="s">
        <v>889</v>
      </c>
      <c r="Y177" s="2"/>
      <c r="Z177" s="6" t="s">
        <v>3009</v>
      </c>
      <c r="AA177" s="5" t="s">
        <v>3010</v>
      </c>
      <c r="AB177" s="6" t="s">
        <v>889</v>
      </c>
      <c r="AC177" s="7"/>
      <c r="AD177" s="8" t="s">
        <v>3193</v>
      </c>
      <c r="AE177" s="9" t="s">
        <v>3194</v>
      </c>
      <c r="AF177" s="8" t="s">
        <v>804</v>
      </c>
      <c r="AG177" s="7"/>
      <c r="AH177" s="8" t="s">
        <v>3319</v>
      </c>
      <c r="AI177" s="9" t="s">
        <v>3320</v>
      </c>
      <c r="AJ177" s="8" t="s">
        <v>889</v>
      </c>
    </row>
    <row r="178" spans="1:36" ht="48" thickBot="1" x14ac:dyDescent="0.3">
      <c r="A178" s="2"/>
      <c r="B178" s="2"/>
      <c r="C178" s="3" t="s">
        <v>720</v>
      </c>
      <c r="D178" s="3" t="s">
        <v>722</v>
      </c>
      <c r="E178" s="3" t="s">
        <v>377</v>
      </c>
      <c r="F178" s="2"/>
      <c r="G178" s="2"/>
      <c r="H178" s="2" t="s">
        <v>3321</v>
      </c>
      <c r="I178" s="2" t="s">
        <v>3322</v>
      </c>
      <c r="J178" s="2" t="s">
        <v>889</v>
      </c>
      <c r="K178" s="2"/>
      <c r="L178" s="2"/>
      <c r="M178" s="3" t="s">
        <v>3323</v>
      </c>
      <c r="N178" s="3" t="s">
        <v>3324</v>
      </c>
      <c r="O178" s="3" t="s">
        <v>804</v>
      </c>
      <c r="P178" s="2"/>
      <c r="Q178" s="2"/>
      <c r="R178" s="4" t="s">
        <v>987</v>
      </c>
      <c r="S178" s="3" t="s">
        <v>989</v>
      </c>
      <c r="T178" s="4" t="s">
        <v>377</v>
      </c>
      <c r="U178" s="2"/>
      <c r="V178" s="3" t="s">
        <v>558</v>
      </c>
      <c r="W178" s="5" t="s">
        <v>559</v>
      </c>
      <c r="X178" s="3" t="s">
        <v>889</v>
      </c>
      <c r="Y178" s="2"/>
      <c r="Z178" s="6" t="s">
        <v>3325</v>
      </c>
      <c r="AA178" s="5" t="s">
        <v>3190</v>
      </c>
      <c r="AB178" s="6" t="s">
        <v>889</v>
      </c>
      <c r="AC178" s="7"/>
      <c r="AD178" s="8" t="s">
        <v>223</v>
      </c>
      <c r="AE178" s="9" t="s">
        <v>225</v>
      </c>
      <c r="AF178" s="8" t="s">
        <v>3279</v>
      </c>
      <c r="AG178" s="7"/>
      <c r="AH178" s="8" t="s">
        <v>3326</v>
      </c>
      <c r="AI178" s="9" t="s">
        <v>3327</v>
      </c>
      <c r="AJ178" s="8" t="s">
        <v>889</v>
      </c>
    </row>
    <row r="179" spans="1:36" ht="32.25" thickBot="1" x14ac:dyDescent="0.3">
      <c r="A179" s="2"/>
      <c r="B179" s="2"/>
      <c r="C179" s="3" t="s">
        <v>653</v>
      </c>
      <c r="D179" s="3" t="s">
        <v>654</v>
      </c>
      <c r="E179" s="3" t="s">
        <v>377</v>
      </c>
      <c r="F179" s="2"/>
      <c r="G179" s="2"/>
      <c r="H179" s="2" t="s">
        <v>2864</v>
      </c>
      <c r="I179" s="2" t="s">
        <v>2865</v>
      </c>
      <c r="J179" s="2" t="s">
        <v>2838</v>
      </c>
      <c r="K179" s="2"/>
      <c r="L179" s="2"/>
      <c r="M179" s="3" t="s">
        <v>3181</v>
      </c>
      <c r="N179" s="3" t="s">
        <v>3182</v>
      </c>
      <c r="O179" s="3" t="s">
        <v>804</v>
      </c>
      <c r="P179" s="2"/>
      <c r="Q179" s="2"/>
      <c r="R179" s="4" t="s">
        <v>697</v>
      </c>
      <c r="S179" s="3" t="s">
        <v>698</v>
      </c>
      <c r="T179" s="4" t="s">
        <v>889</v>
      </c>
      <c r="U179" s="2"/>
      <c r="V179" s="3" t="s">
        <v>562</v>
      </c>
      <c r="W179" s="5" t="s">
        <v>564</v>
      </c>
      <c r="X179" s="3" t="s">
        <v>889</v>
      </c>
      <c r="Y179" s="2"/>
      <c r="Z179" s="6" t="s">
        <v>3136</v>
      </c>
      <c r="AA179" s="5" t="s">
        <v>1514</v>
      </c>
      <c r="AB179" s="6" t="s">
        <v>889</v>
      </c>
      <c r="AC179" s="7"/>
      <c r="AD179" s="8" t="s">
        <v>3328</v>
      </c>
      <c r="AE179" s="9" t="s">
        <v>2920</v>
      </c>
      <c r="AF179" s="8" t="s">
        <v>804</v>
      </c>
      <c r="AG179" s="7"/>
      <c r="AH179" s="8" t="s">
        <v>3292</v>
      </c>
      <c r="AI179" s="9" t="s">
        <v>3293</v>
      </c>
      <c r="AJ179" s="8" t="s">
        <v>889</v>
      </c>
    </row>
    <row r="180" spans="1:36" ht="32.25" thickBot="1" x14ac:dyDescent="0.3">
      <c r="A180" s="2"/>
      <c r="B180" s="2"/>
      <c r="C180" s="3" t="s">
        <v>825</v>
      </c>
      <c r="D180" s="3" t="s">
        <v>826</v>
      </c>
      <c r="E180" s="3" t="s">
        <v>377</v>
      </c>
      <c r="F180" s="2"/>
      <c r="G180" s="2"/>
      <c r="H180" s="2" t="s">
        <v>675</v>
      </c>
      <c r="I180" s="2" t="s">
        <v>676</v>
      </c>
      <c r="J180" s="2" t="s">
        <v>2838</v>
      </c>
      <c r="K180" s="2"/>
      <c r="L180" s="2"/>
      <c r="M180" s="3" t="s">
        <v>850</v>
      </c>
      <c r="N180" s="3" t="s">
        <v>852</v>
      </c>
      <c r="O180" s="3" t="s">
        <v>804</v>
      </c>
      <c r="P180" s="2"/>
      <c r="Q180" s="2"/>
      <c r="R180" s="4" t="s">
        <v>3150</v>
      </c>
      <c r="S180" s="3" t="s">
        <v>3151</v>
      </c>
      <c r="T180" s="4" t="s">
        <v>804</v>
      </c>
      <c r="U180" s="2"/>
      <c r="V180" s="3" t="s">
        <v>3329</v>
      </c>
      <c r="W180" s="5" t="s">
        <v>3330</v>
      </c>
      <c r="X180" s="3" t="s">
        <v>889</v>
      </c>
      <c r="Y180" s="2"/>
      <c r="Z180" s="6" t="s">
        <v>2842</v>
      </c>
      <c r="AA180" s="5" t="s">
        <v>2843</v>
      </c>
      <c r="AB180" s="6" t="s">
        <v>889</v>
      </c>
      <c r="AC180" s="7"/>
      <c r="AD180" s="8" t="s">
        <v>3020</v>
      </c>
      <c r="AE180" s="9" t="s">
        <v>3021</v>
      </c>
      <c r="AF180" s="8" t="s">
        <v>804</v>
      </c>
      <c r="AG180" s="7"/>
      <c r="AH180" s="8" t="s">
        <v>3331</v>
      </c>
      <c r="AI180" s="9" t="s">
        <v>3332</v>
      </c>
      <c r="AJ180" s="8" t="s">
        <v>889</v>
      </c>
    </row>
    <row r="181" spans="1:36" ht="32.25" thickBot="1" x14ac:dyDescent="0.3">
      <c r="A181" s="2"/>
      <c r="B181" s="2"/>
      <c r="C181" s="3" t="s">
        <v>911</v>
      </c>
      <c r="D181" s="3" t="s">
        <v>913</v>
      </c>
      <c r="E181" s="3" t="s">
        <v>377</v>
      </c>
      <c r="F181" s="2"/>
      <c r="G181" s="2"/>
      <c r="H181" s="2" t="s">
        <v>3285</v>
      </c>
      <c r="I181" s="2" t="s">
        <v>3286</v>
      </c>
      <c r="J181" s="2" t="s">
        <v>2838</v>
      </c>
      <c r="K181" s="2"/>
      <c r="L181" s="2"/>
      <c r="M181" s="3" t="s">
        <v>833</v>
      </c>
      <c r="N181" s="3" t="s">
        <v>834</v>
      </c>
      <c r="O181" s="3" t="s">
        <v>804</v>
      </c>
      <c r="P181" s="2"/>
      <c r="Q181" s="2"/>
      <c r="R181" s="4" t="s">
        <v>1872</v>
      </c>
      <c r="S181" s="3" t="s">
        <v>1873</v>
      </c>
      <c r="T181" s="4" t="s">
        <v>1158</v>
      </c>
      <c r="U181" s="2"/>
      <c r="V181" s="3" t="s">
        <v>3136</v>
      </c>
      <c r="W181" s="5" t="s">
        <v>1514</v>
      </c>
      <c r="X181" s="3" t="s">
        <v>889</v>
      </c>
      <c r="Y181" s="2"/>
      <c r="Z181" s="6" t="s">
        <v>591</v>
      </c>
      <c r="AA181" s="5" t="s">
        <v>593</v>
      </c>
      <c r="AB181" s="6" t="s">
        <v>889</v>
      </c>
      <c r="AC181" s="7"/>
      <c r="AD181" s="8" t="s">
        <v>562</v>
      </c>
      <c r="AE181" s="9" t="s">
        <v>564</v>
      </c>
      <c r="AF181" s="8" t="s">
        <v>804</v>
      </c>
      <c r="AG181" s="7"/>
      <c r="AH181" s="8" t="s">
        <v>3107</v>
      </c>
      <c r="AI181" s="9" t="s">
        <v>3108</v>
      </c>
      <c r="AJ181" s="8" t="s">
        <v>889</v>
      </c>
    </row>
    <row r="182" spans="1:36" ht="32.25" thickBot="1" x14ac:dyDescent="0.3">
      <c r="A182" s="2"/>
      <c r="B182" s="2"/>
      <c r="C182" s="3" t="s">
        <v>877</v>
      </c>
      <c r="D182" s="3" t="s">
        <v>878</v>
      </c>
      <c r="E182" s="3" t="s">
        <v>377</v>
      </c>
      <c r="F182" s="2"/>
      <c r="G182" s="2"/>
      <c r="H182" s="2" t="s">
        <v>3333</v>
      </c>
      <c r="I182" s="2" t="s">
        <v>3334</v>
      </c>
      <c r="J182" s="2" t="s">
        <v>2838</v>
      </c>
      <c r="K182" s="2"/>
      <c r="L182" s="2"/>
      <c r="M182" s="3" t="s">
        <v>773</v>
      </c>
      <c r="N182" s="3" t="s">
        <v>775</v>
      </c>
      <c r="O182" s="3" t="s">
        <v>889</v>
      </c>
      <c r="P182" s="2"/>
      <c r="Q182" s="2"/>
      <c r="R182" s="4" t="s">
        <v>571</v>
      </c>
      <c r="S182" s="3" t="s">
        <v>573</v>
      </c>
      <c r="T182" s="4" t="s">
        <v>195</v>
      </c>
      <c r="U182" s="2"/>
      <c r="V182" s="3" t="s">
        <v>3335</v>
      </c>
      <c r="W182" s="5" t="s">
        <v>1877</v>
      </c>
      <c r="X182" s="3" t="s">
        <v>889</v>
      </c>
      <c r="Y182" s="2"/>
      <c r="Z182" s="6" t="s">
        <v>3219</v>
      </c>
      <c r="AA182" s="5" t="s">
        <v>3220</v>
      </c>
      <c r="AB182" s="6" t="s">
        <v>889</v>
      </c>
      <c r="AC182" s="7"/>
      <c r="AD182" s="8" t="s">
        <v>3287</v>
      </c>
      <c r="AE182" s="9" t="s">
        <v>3288</v>
      </c>
      <c r="AF182" s="8" t="s">
        <v>889</v>
      </c>
      <c r="AG182" s="7"/>
      <c r="AH182" s="8" t="s">
        <v>3336</v>
      </c>
      <c r="AI182" s="9" t="s">
        <v>156</v>
      </c>
      <c r="AJ182" s="8" t="s">
        <v>889</v>
      </c>
    </row>
    <row r="183" spans="1:36" ht="45.75" thickBot="1" x14ac:dyDescent="0.3">
      <c r="A183" s="2"/>
      <c r="B183" s="2"/>
      <c r="C183" s="3" t="s">
        <v>850</v>
      </c>
      <c r="D183" s="3" t="s">
        <v>852</v>
      </c>
      <c r="E183" s="3" t="s">
        <v>377</v>
      </c>
      <c r="F183" s="2"/>
      <c r="G183" s="2"/>
      <c r="H183" s="2" t="s">
        <v>992</v>
      </c>
      <c r="I183" s="2" t="s">
        <v>994</v>
      </c>
      <c r="J183" s="2" t="s">
        <v>2838</v>
      </c>
      <c r="K183" s="2"/>
      <c r="L183" s="2"/>
      <c r="M183" s="3" t="s">
        <v>955</v>
      </c>
      <c r="N183" s="3" t="s">
        <v>957</v>
      </c>
      <c r="O183" s="3" t="s">
        <v>889</v>
      </c>
      <c r="P183" s="2"/>
      <c r="Q183" s="2"/>
      <c r="R183" s="4" t="s">
        <v>2844</v>
      </c>
      <c r="S183" s="3" t="s">
        <v>2845</v>
      </c>
      <c r="T183" s="4" t="s">
        <v>2838</v>
      </c>
      <c r="U183" s="2"/>
      <c r="V183" s="3" t="s">
        <v>3217</v>
      </c>
      <c r="W183" s="5" t="s">
        <v>3218</v>
      </c>
      <c r="X183" s="3" t="s">
        <v>889</v>
      </c>
      <c r="Y183" s="2"/>
      <c r="Z183" s="6" t="s">
        <v>3083</v>
      </c>
      <c r="AA183" s="5" t="s">
        <v>3084</v>
      </c>
      <c r="AB183" s="6" t="s">
        <v>2838</v>
      </c>
      <c r="AC183" s="7"/>
      <c r="AD183" s="8" t="s">
        <v>667</v>
      </c>
      <c r="AE183" s="9" t="s">
        <v>366</v>
      </c>
      <c r="AF183" s="8" t="s">
        <v>889</v>
      </c>
      <c r="AG183" s="7"/>
      <c r="AH183" s="8" t="s">
        <v>3337</v>
      </c>
      <c r="AI183" s="9" t="s">
        <v>3338</v>
      </c>
      <c r="AJ183" s="8" t="s">
        <v>2838</v>
      </c>
    </row>
    <row r="184" spans="1:36" ht="32.25" thickBot="1" x14ac:dyDescent="0.3">
      <c r="A184" s="2"/>
      <c r="B184" s="2"/>
      <c r="C184" s="3" t="s">
        <v>811</v>
      </c>
      <c r="D184" s="3" t="s">
        <v>813</v>
      </c>
      <c r="E184" s="3" t="s">
        <v>377</v>
      </c>
      <c r="F184" s="2"/>
      <c r="G184" s="2"/>
      <c r="H184" s="2" t="s">
        <v>1009</v>
      </c>
      <c r="I184" s="2" t="s">
        <v>1010</v>
      </c>
      <c r="J184" s="2" t="s">
        <v>2838</v>
      </c>
      <c r="K184" s="2"/>
      <c r="L184" s="2"/>
      <c r="M184" s="3" t="s">
        <v>1009</v>
      </c>
      <c r="N184" s="3" t="s">
        <v>1010</v>
      </c>
      <c r="O184" s="3" t="s">
        <v>889</v>
      </c>
      <c r="P184" s="2"/>
      <c r="Q184" s="2"/>
      <c r="R184" s="4" t="s">
        <v>943</v>
      </c>
      <c r="S184" s="3" t="s">
        <v>944</v>
      </c>
      <c r="T184" s="4" t="s">
        <v>804</v>
      </c>
      <c r="U184" s="2"/>
      <c r="V184" s="3" t="s">
        <v>3339</v>
      </c>
      <c r="W184" s="5" t="s">
        <v>1021</v>
      </c>
      <c r="X184" s="3" t="s">
        <v>889</v>
      </c>
      <c r="Y184" s="2"/>
      <c r="Z184" s="6" t="s">
        <v>558</v>
      </c>
      <c r="AA184" s="5" t="s">
        <v>559</v>
      </c>
      <c r="AB184" s="6" t="s">
        <v>889</v>
      </c>
      <c r="AC184" s="7"/>
      <c r="AD184" s="8" t="s">
        <v>3253</v>
      </c>
      <c r="AE184" s="9" t="s">
        <v>1608</v>
      </c>
      <c r="AF184" s="8" t="s">
        <v>889</v>
      </c>
      <c r="AG184" s="7"/>
      <c r="AH184" s="8" t="s">
        <v>3304</v>
      </c>
      <c r="AI184" s="9" t="s">
        <v>3305</v>
      </c>
      <c r="AJ184" s="8" t="s">
        <v>2838</v>
      </c>
    </row>
    <row r="185" spans="1:36" ht="63.75" thickBot="1" x14ac:dyDescent="0.3">
      <c r="A185" s="2"/>
      <c r="B185" s="2"/>
      <c r="C185" s="3" t="s">
        <v>806</v>
      </c>
      <c r="D185" s="3" t="s">
        <v>808</v>
      </c>
      <c r="E185" s="3" t="s">
        <v>377</v>
      </c>
      <c r="F185" s="2"/>
      <c r="G185" s="2"/>
      <c r="H185" s="2" t="s">
        <v>3317</v>
      </c>
      <c r="I185" s="2" t="s">
        <v>3318</v>
      </c>
      <c r="J185" s="2" t="s">
        <v>2838</v>
      </c>
      <c r="K185" s="2"/>
      <c r="L185" s="2"/>
      <c r="M185" s="3" t="s">
        <v>3211</v>
      </c>
      <c r="N185" s="3" t="s">
        <v>3212</v>
      </c>
      <c r="O185" s="3" t="s">
        <v>889</v>
      </c>
      <c r="P185" s="2"/>
      <c r="Q185" s="2"/>
      <c r="R185" s="4" t="s">
        <v>3340</v>
      </c>
      <c r="S185" s="3" t="s">
        <v>3341</v>
      </c>
      <c r="T185" s="4" t="s">
        <v>2767</v>
      </c>
      <c r="U185" s="2"/>
      <c r="V185" s="3" t="s">
        <v>3099</v>
      </c>
      <c r="W185" s="5" t="s">
        <v>3100</v>
      </c>
      <c r="X185" s="3" t="s">
        <v>889</v>
      </c>
      <c r="Y185" s="2"/>
      <c r="Z185" s="6" t="s">
        <v>3033</v>
      </c>
      <c r="AA185" s="5" t="s">
        <v>3034</v>
      </c>
      <c r="AB185" s="6" t="s">
        <v>889</v>
      </c>
      <c r="AC185" s="7"/>
      <c r="AD185" s="8" t="s">
        <v>3134</v>
      </c>
      <c r="AE185" s="9" t="s">
        <v>3135</v>
      </c>
      <c r="AF185" s="8" t="s">
        <v>889</v>
      </c>
      <c r="AG185" s="7"/>
      <c r="AH185" s="8" t="s">
        <v>3342</v>
      </c>
      <c r="AI185" s="9" t="s">
        <v>3343</v>
      </c>
      <c r="AJ185" s="8" t="s">
        <v>971</v>
      </c>
    </row>
    <row r="186" spans="1:36" ht="45.75" thickBot="1" x14ac:dyDescent="0.3">
      <c r="A186" s="2"/>
      <c r="B186" s="2"/>
      <c r="C186" s="3" t="s">
        <v>747</v>
      </c>
      <c r="D186" s="3" t="s">
        <v>523</v>
      </c>
      <c r="E186" s="3" t="s">
        <v>377</v>
      </c>
      <c r="F186" s="2"/>
      <c r="G186" s="2"/>
      <c r="H186" s="2" t="s">
        <v>3313</v>
      </c>
      <c r="I186" s="2" t="s">
        <v>3314</v>
      </c>
      <c r="J186" s="2" t="s">
        <v>2838</v>
      </c>
      <c r="K186" s="2"/>
      <c r="L186" s="2"/>
      <c r="M186" s="3" t="s">
        <v>3166</v>
      </c>
      <c r="N186" s="3" t="s">
        <v>2916</v>
      </c>
      <c r="O186" s="3" t="s">
        <v>2838</v>
      </c>
      <c r="P186" s="2"/>
      <c r="Q186" s="2"/>
      <c r="R186" s="4" t="s">
        <v>2904</v>
      </c>
      <c r="S186" s="3" t="s">
        <v>2905</v>
      </c>
      <c r="T186" s="4" t="s">
        <v>37</v>
      </c>
      <c r="U186" s="2"/>
      <c r="V186" s="3" t="s">
        <v>1947</v>
      </c>
      <c r="W186" s="5" t="s">
        <v>1949</v>
      </c>
      <c r="X186" s="3" t="s">
        <v>889</v>
      </c>
      <c r="Y186" s="2"/>
      <c r="Z186" s="6" t="s">
        <v>3304</v>
      </c>
      <c r="AA186" s="5" t="s">
        <v>3305</v>
      </c>
      <c r="AB186" s="6" t="s">
        <v>2838</v>
      </c>
      <c r="AC186" s="7"/>
      <c r="AD186" s="8" t="s">
        <v>3223</v>
      </c>
      <c r="AE186" s="9" t="s">
        <v>3224</v>
      </c>
      <c r="AF186" s="8" t="s">
        <v>889</v>
      </c>
      <c r="AG186" s="7"/>
      <c r="AH186" s="8" t="s">
        <v>3344</v>
      </c>
      <c r="AI186" s="9" t="s">
        <v>3345</v>
      </c>
      <c r="AJ186" s="8" t="s">
        <v>971</v>
      </c>
    </row>
    <row r="187" spans="1:36" ht="32.25" thickBot="1" x14ac:dyDescent="0.3">
      <c r="A187" s="2"/>
      <c r="B187" s="2"/>
      <c r="C187" s="3" t="s">
        <v>821</v>
      </c>
      <c r="D187" s="3" t="s">
        <v>822</v>
      </c>
      <c r="E187" s="3" t="s">
        <v>377</v>
      </c>
      <c r="F187" s="2"/>
      <c r="G187" s="2"/>
      <c r="H187" s="2" t="s">
        <v>3323</v>
      </c>
      <c r="I187" s="2" t="s">
        <v>3324</v>
      </c>
      <c r="J187" s="2" t="s">
        <v>2838</v>
      </c>
      <c r="K187" s="2"/>
      <c r="L187" s="2"/>
      <c r="M187" s="3" t="s">
        <v>477</v>
      </c>
      <c r="N187" s="3" t="s">
        <v>258</v>
      </c>
      <c r="O187" s="3" t="s">
        <v>2838</v>
      </c>
      <c r="P187" s="2"/>
      <c r="Q187" s="2"/>
      <c r="R187" s="4" t="s">
        <v>3346</v>
      </c>
      <c r="S187" s="3" t="s">
        <v>3347</v>
      </c>
      <c r="T187" s="4" t="s">
        <v>1015</v>
      </c>
      <c r="U187" s="2"/>
      <c r="V187" s="3" t="s">
        <v>3348</v>
      </c>
      <c r="W187" s="5" t="s">
        <v>3349</v>
      </c>
      <c r="X187" s="3" t="s">
        <v>889</v>
      </c>
      <c r="Y187" s="2"/>
      <c r="Z187" s="6" t="s">
        <v>872</v>
      </c>
      <c r="AA187" s="5" t="s">
        <v>874</v>
      </c>
      <c r="AB187" s="6" t="s">
        <v>889</v>
      </c>
      <c r="AC187" s="7"/>
      <c r="AD187" s="8" t="s">
        <v>1001</v>
      </c>
      <c r="AE187" s="9" t="s">
        <v>366</v>
      </c>
      <c r="AF187" s="8" t="s">
        <v>889</v>
      </c>
      <c r="AG187" s="7"/>
      <c r="AH187" s="8" t="s">
        <v>3350</v>
      </c>
      <c r="AI187" s="9" t="s">
        <v>3351</v>
      </c>
      <c r="AJ187" s="8" t="s">
        <v>971</v>
      </c>
    </row>
    <row r="188" spans="1:36" ht="32.25" thickBot="1" x14ac:dyDescent="0.3">
      <c r="A188" s="2"/>
      <c r="B188" s="2"/>
      <c r="C188" s="3" t="s">
        <v>596</v>
      </c>
      <c r="D188" s="3" t="s">
        <v>598</v>
      </c>
      <c r="E188" s="3" t="s">
        <v>377</v>
      </c>
      <c r="F188" s="2"/>
      <c r="G188" s="2"/>
      <c r="H188" s="2" t="s">
        <v>3123</v>
      </c>
      <c r="I188" s="2" t="s">
        <v>3124</v>
      </c>
      <c r="J188" s="2" t="s">
        <v>2838</v>
      </c>
      <c r="K188" s="2"/>
      <c r="L188" s="2"/>
      <c r="M188" s="3" t="s">
        <v>934</v>
      </c>
      <c r="N188" s="3" t="s">
        <v>936</v>
      </c>
      <c r="O188" s="3" t="s">
        <v>2838</v>
      </c>
      <c r="P188" s="2"/>
      <c r="Q188" s="2"/>
      <c r="R188" s="4" t="s">
        <v>2829</v>
      </c>
      <c r="S188" s="3" t="s">
        <v>2830</v>
      </c>
      <c r="T188" s="4" t="s">
        <v>31</v>
      </c>
      <c r="U188" s="2"/>
      <c r="V188" s="3" t="s">
        <v>3352</v>
      </c>
      <c r="W188" s="5" t="s">
        <v>3353</v>
      </c>
      <c r="X188" s="3" t="s">
        <v>889</v>
      </c>
      <c r="Y188" s="2"/>
      <c r="Z188" s="6" t="s">
        <v>3354</v>
      </c>
      <c r="AA188" s="5" t="s">
        <v>3093</v>
      </c>
      <c r="AB188" s="6" t="s">
        <v>889</v>
      </c>
      <c r="AC188" s="7"/>
      <c r="AD188" s="8" t="s">
        <v>3173</v>
      </c>
      <c r="AE188" s="9" t="s">
        <v>3174</v>
      </c>
      <c r="AF188" s="8" t="s">
        <v>889</v>
      </c>
      <c r="AG188" s="7"/>
      <c r="AH188" s="8" t="s">
        <v>3355</v>
      </c>
      <c r="AI188" s="9" t="s">
        <v>3356</v>
      </c>
      <c r="AJ188" s="8" t="s">
        <v>3279</v>
      </c>
    </row>
    <row r="189" spans="1:36" ht="32.25" thickBot="1" x14ac:dyDescent="0.3">
      <c r="A189" s="2"/>
      <c r="B189" s="2"/>
      <c r="C189" s="3" t="s">
        <v>725</v>
      </c>
      <c r="D189" s="3" t="s">
        <v>726</v>
      </c>
      <c r="E189" s="3" t="s">
        <v>377</v>
      </c>
      <c r="F189" s="2"/>
      <c r="G189" s="2"/>
      <c r="H189" s="2" t="s">
        <v>1341</v>
      </c>
      <c r="I189" s="2" t="s">
        <v>1342</v>
      </c>
      <c r="J189" s="2" t="s">
        <v>2838</v>
      </c>
      <c r="K189" s="2"/>
      <c r="L189" s="2"/>
      <c r="M189" s="3" t="s">
        <v>992</v>
      </c>
      <c r="N189" s="3" t="s">
        <v>994</v>
      </c>
      <c r="O189" s="3" t="s">
        <v>971</v>
      </c>
      <c r="P189" s="2"/>
      <c r="Q189" s="2"/>
      <c r="R189" s="4" t="s">
        <v>1114</v>
      </c>
      <c r="S189" s="3" t="s">
        <v>1116</v>
      </c>
      <c r="T189" s="4" t="s">
        <v>1015</v>
      </c>
      <c r="U189" s="2"/>
      <c r="V189" s="3" t="s">
        <v>773</v>
      </c>
      <c r="W189" s="5" t="s">
        <v>775</v>
      </c>
      <c r="X189" s="3" t="s">
        <v>889</v>
      </c>
      <c r="Y189" s="2"/>
      <c r="Z189" s="6" t="s">
        <v>3339</v>
      </c>
      <c r="AA189" s="5" t="s">
        <v>1021</v>
      </c>
      <c r="AB189" s="6" t="s">
        <v>889</v>
      </c>
      <c r="AC189" s="7"/>
      <c r="AD189" s="8" t="s">
        <v>3217</v>
      </c>
      <c r="AE189" s="9" t="s">
        <v>3218</v>
      </c>
      <c r="AF189" s="8" t="s">
        <v>889</v>
      </c>
      <c r="AG189" s="7"/>
      <c r="AH189" s="8" t="s">
        <v>3357</v>
      </c>
      <c r="AI189" s="9" t="s">
        <v>3358</v>
      </c>
      <c r="AJ189" s="8" t="s">
        <v>3279</v>
      </c>
    </row>
    <row r="190" spans="1:36" ht="48" thickBot="1" x14ac:dyDescent="0.3">
      <c r="A190" s="2"/>
      <c r="B190" s="2"/>
      <c r="C190" s="3" t="s">
        <v>939</v>
      </c>
      <c r="D190" s="3" t="s">
        <v>940</v>
      </c>
      <c r="E190" s="3" t="s">
        <v>377</v>
      </c>
      <c r="F190" s="2"/>
      <c r="G190" s="2"/>
      <c r="H190" s="2" t="s">
        <v>1019</v>
      </c>
      <c r="I190" s="2" t="s">
        <v>1021</v>
      </c>
      <c r="J190" s="2" t="s">
        <v>971</v>
      </c>
      <c r="K190" s="2"/>
      <c r="L190" s="2"/>
      <c r="M190" s="3" t="s">
        <v>3333</v>
      </c>
      <c r="N190" s="3" t="s">
        <v>3334</v>
      </c>
      <c r="O190" s="3" t="s">
        <v>2838</v>
      </c>
      <c r="P190" s="2"/>
      <c r="Q190" s="2"/>
      <c r="R190" s="4" t="s">
        <v>653</v>
      </c>
      <c r="S190" s="3" t="s">
        <v>654</v>
      </c>
      <c r="T190" s="4" t="s">
        <v>889</v>
      </c>
      <c r="U190" s="2"/>
      <c r="V190" s="3" t="s">
        <v>1001</v>
      </c>
      <c r="W190" s="5" t="s">
        <v>366</v>
      </c>
      <c r="X190" s="3" t="s">
        <v>889</v>
      </c>
      <c r="Y190" s="2"/>
      <c r="Z190" s="6" t="s">
        <v>2964</v>
      </c>
      <c r="AA190" s="5" t="s">
        <v>2965</v>
      </c>
      <c r="AB190" s="6" t="s">
        <v>2838</v>
      </c>
      <c r="AC190" s="7"/>
      <c r="AD190" s="8" t="s">
        <v>3123</v>
      </c>
      <c r="AE190" s="9" t="s">
        <v>3124</v>
      </c>
      <c r="AF190" s="8" t="s">
        <v>889</v>
      </c>
      <c r="AG190" s="7"/>
      <c r="AH190" s="8" t="s">
        <v>3359</v>
      </c>
      <c r="AI190" s="9" t="s">
        <v>3360</v>
      </c>
      <c r="AJ190" s="8" t="s">
        <v>3279</v>
      </c>
    </row>
    <row r="191" spans="1:36" ht="32.25" thickBot="1" x14ac:dyDescent="0.3">
      <c r="A191" s="2"/>
      <c r="B191" s="2"/>
      <c r="C191" s="3" t="s">
        <v>947</v>
      </c>
      <c r="D191" s="3" t="s">
        <v>528</v>
      </c>
      <c r="E191" s="3" t="s">
        <v>2838</v>
      </c>
      <c r="F191" s="2"/>
      <c r="G191" s="2"/>
      <c r="H191" s="2" t="s">
        <v>3211</v>
      </c>
      <c r="I191" s="2" t="s">
        <v>3212</v>
      </c>
      <c r="J191" s="2" t="s">
        <v>2838</v>
      </c>
      <c r="K191" s="2"/>
      <c r="L191" s="2"/>
      <c r="M191" s="3" t="s">
        <v>1019</v>
      </c>
      <c r="N191" s="3" t="s">
        <v>1021</v>
      </c>
      <c r="O191" s="3" t="s">
        <v>971</v>
      </c>
      <c r="P191" s="2"/>
      <c r="Q191" s="2"/>
      <c r="R191" s="4" t="s">
        <v>3130</v>
      </c>
      <c r="S191" s="3" t="s">
        <v>3131</v>
      </c>
      <c r="T191" s="4" t="s">
        <v>1023</v>
      </c>
      <c r="U191" s="2"/>
      <c r="V191" s="3" t="s">
        <v>3205</v>
      </c>
      <c r="W191" s="5" t="s">
        <v>3206</v>
      </c>
      <c r="X191" s="3" t="s">
        <v>889</v>
      </c>
      <c r="Y191" s="2"/>
      <c r="Z191" s="6" t="s">
        <v>877</v>
      </c>
      <c r="AA191" s="5" t="s">
        <v>878</v>
      </c>
      <c r="AB191" s="6" t="s">
        <v>889</v>
      </c>
      <c r="AC191" s="7"/>
      <c r="AD191" s="8" t="s">
        <v>765</v>
      </c>
      <c r="AE191" s="9" t="s">
        <v>766</v>
      </c>
      <c r="AF191" s="8" t="s">
        <v>2838</v>
      </c>
      <c r="AG191" s="7"/>
      <c r="AH191" s="8" t="s">
        <v>3264</v>
      </c>
      <c r="AI191" s="9" t="s">
        <v>3265</v>
      </c>
      <c r="AJ191" s="8" t="s">
        <v>971</v>
      </c>
    </row>
    <row r="192" spans="1:36" ht="45.75" thickBot="1" x14ac:dyDescent="0.3">
      <c r="A192" s="2"/>
      <c r="B192" s="2"/>
      <c r="C192" s="3" t="s">
        <v>864</v>
      </c>
      <c r="D192" s="3" t="s">
        <v>328</v>
      </c>
      <c r="E192" s="3" t="s">
        <v>377</v>
      </c>
      <c r="F192" s="2"/>
      <c r="G192" s="2"/>
      <c r="H192" s="2" t="s">
        <v>3361</v>
      </c>
      <c r="I192" s="2" t="s">
        <v>241</v>
      </c>
      <c r="J192" s="2" t="s">
        <v>1023</v>
      </c>
      <c r="K192" s="2"/>
      <c r="L192" s="2"/>
      <c r="M192" s="3" t="s">
        <v>3362</v>
      </c>
      <c r="N192" s="3" t="s">
        <v>3363</v>
      </c>
      <c r="O192" s="3" t="s">
        <v>2838</v>
      </c>
      <c r="P192" s="2"/>
      <c r="Q192" s="2"/>
      <c r="R192" s="4" t="s">
        <v>1237</v>
      </c>
      <c r="S192" s="3" t="s">
        <v>1239</v>
      </c>
      <c r="T192" s="4" t="s">
        <v>1158</v>
      </c>
      <c r="U192" s="2"/>
      <c r="V192" s="3" t="s">
        <v>3123</v>
      </c>
      <c r="W192" s="5" t="s">
        <v>3124</v>
      </c>
      <c r="X192" s="3" t="s">
        <v>889</v>
      </c>
      <c r="Y192" s="2"/>
      <c r="Z192" s="6" t="s">
        <v>3364</v>
      </c>
      <c r="AA192" s="5" t="s">
        <v>3365</v>
      </c>
      <c r="AB192" s="6" t="s">
        <v>971</v>
      </c>
      <c r="AC192" s="7"/>
      <c r="AD192" s="8" t="s">
        <v>868</v>
      </c>
      <c r="AE192" s="9" t="s">
        <v>869</v>
      </c>
      <c r="AF192" s="8" t="s">
        <v>889</v>
      </c>
      <c r="AG192" s="7"/>
      <c r="AH192" s="8" t="s">
        <v>3366</v>
      </c>
      <c r="AI192" s="9" t="s">
        <v>3367</v>
      </c>
      <c r="AJ192" s="8" t="s">
        <v>971</v>
      </c>
    </row>
    <row r="193" spans="1:36" ht="45.75" thickBot="1" x14ac:dyDescent="0.3">
      <c r="A193" s="2"/>
      <c r="B193" s="2"/>
      <c r="C193" s="3" t="s">
        <v>950</v>
      </c>
      <c r="D193" s="3" t="s">
        <v>952</v>
      </c>
      <c r="E193" s="3" t="s">
        <v>377</v>
      </c>
      <c r="F193" s="2"/>
      <c r="G193" s="2"/>
      <c r="H193" s="2" t="s">
        <v>3368</v>
      </c>
      <c r="I193" s="2" t="s">
        <v>3369</v>
      </c>
      <c r="J193" s="2" t="s">
        <v>2838</v>
      </c>
      <c r="K193" s="2"/>
      <c r="L193" s="2"/>
      <c r="M193" s="3" t="s">
        <v>1800</v>
      </c>
      <c r="N193" s="3" t="s">
        <v>1802</v>
      </c>
      <c r="O193" s="3" t="s">
        <v>3041</v>
      </c>
      <c r="P193" s="2"/>
      <c r="Q193" s="2"/>
      <c r="R193" s="4" t="s">
        <v>3370</v>
      </c>
      <c r="S193" s="3" t="s">
        <v>3371</v>
      </c>
      <c r="T193" s="4" t="s">
        <v>1158</v>
      </c>
      <c r="U193" s="2"/>
      <c r="V193" s="3" t="s">
        <v>3039</v>
      </c>
      <c r="W193" s="5" t="s">
        <v>3040</v>
      </c>
      <c r="X193" s="3" t="s">
        <v>889</v>
      </c>
      <c r="Y193" s="2"/>
      <c r="Z193" s="6" t="s">
        <v>1593</v>
      </c>
      <c r="AA193" s="5" t="s">
        <v>1595</v>
      </c>
      <c r="AB193" s="6" t="s">
        <v>971</v>
      </c>
      <c r="AC193" s="7"/>
      <c r="AD193" s="8" t="s">
        <v>3339</v>
      </c>
      <c r="AE193" s="9" t="s">
        <v>1021</v>
      </c>
      <c r="AF193" s="8" t="s">
        <v>889</v>
      </c>
      <c r="AG193" s="7"/>
      <c r="AH193" s="8" t="s">
        <v>3372</v>
      </c>
      <c r="AI193" s="9" t="s">
        <v>3373</v>
      </c>
      <c r="AJ193" s="8" t="s">
        <v>3279</v>
      </c>
    </row>
    <row r="194" spans="1:36" ht="32.25" thickBot="1" x14ac:dyDescent="0.3">
      <c r="A194" s="2"/>
      <c r="B194" s="2"/>
      <c r="C194" s="3" t="s">
        <v>531</v>
      </c>
      <c r="D194" s="3" t="s">
        <v>532</v>
      </c>
      <c r="E194" s="3" t="s">
        <v>377</v>
      </c>
      <c r="F194" s="2"/>
      <c r="G194" s="2"/>
      <c r="H194" s="2" t="s">
        <v>1800</v>
      </c>
      <c r="I194" s="2" t="s">
        <v>1802</v>
      </c>
      <c r="J194" s="2" t="s">
        <v>3041</v>
      </c>
      <c r="K194" s="2"/>
      <c r="L194" s="2"/>
      <c r="M194" s="3" t="s">
        <v>3245</v>
      </c>
      <c r="N194" s="3" t="s">
        <v>3246</v>
      </c>
      <c r="O194" s="3" t="s">
        <v>2838</v>
      </c>
      <c r="P194" s="2"/>
      <c r="Q194" s="2"/>
      <c r="R194" s="4" t="s">
        <v>2870</v>
      </c>
      <c r="S194" s="3" t="s">
        <v>156</v>
      </c>
      <c r="T194" s="4" t="s">
        <v>195</v>
      </c>
      <c r="U194" s="2"/>
      <c r="V194" s="3" t="s">
        <v>855</v>
      </c>
      <c r="W194" s="5" t="s">
        <v>856</v>
      </c>
      <c r="X194" s="3" t="s">
        <v>889</v>
      </c>
      <c r="Y194" s="2"/>
      <c r="Z194" s="6" t="s">
        <v>3326</v>
      </c>
      <c r="AA194" s="5" t="s">
        <v>3327</v>
      </c>
      <c r="AB194" s="6" t="s">
        <v>971</v>
      </c>
      <c r="AC194" s="7"/>
      <c r="AD194" s="8" t="s">
        <v>3348</v>
      </c>
      <c r="AE194" s="9" t="s">
        <v>3349</v>
      </c>
      <c r="AF194" s="8" t="s">
        <v>889</v>
      </c>
      <c r="AG194" s="7"/>
      <c r="AH194" s="8" t="s">
        <v>3374</v>
      </c>
      <c r="AI194" s="9" t="s">
        <v>3375</v>
      </c>
      <c r="AJ194" s="8" t="s">
        <v>3279</v>
      </c>
    </row>
    <row r="195" spans="1:36" ht="32.25" thickBot="1" x14ac:dyDescent="0.3">
      <c r="A195" s="2"/>
      <c r="B195" s="2"/>
      <c r="C195" s="3" t="s">
        <v>855</v>
      </c>
      <c r="D195" s="3" t="s">
        <v>856</v>
      </c>
      <c r="E195" s="3" t="s">
        <v>377</v>
      </c>
      <c r="F195" s="2"/>
      <c r="G195" s="2"/>
      <c r="H195" s="2" t="s">
        <v>3376</v>
      </c>
      <c r="I195" s="2" t="s">
        <v>3377</v>
      </c>
      <c r="J195" s="2" t="s">
        <v>1023</v>
      </c>
      <c r="K195" s="2"/>
      <c r="L195" s="2"/>
      <c r="M195" s="3" t="s">
        <v>1193</v>
      </c>
      <c r="N195" s="3" t="s">
        <v>1195</v>
      </c>
      <c r="O195" s="3" t="s">
        <v>2838</v>
      </c>
      <c r="P195" s="2"/>
      <c r="Q195" s="2"/>
      <c r="R195" s="4" t="s">
        <v>3378</v>
      </c>
      <c r="S195" s="3" t="s">
        <v>3379</v>
      </c>
      <c r="T195" s="4" t="s">
        <v>1158</v>
      </c>
      <c r="U195" s="2"/>
      <c r="V195" s="3" t="s">
        <v>1876</v>
      </c>
      <c r="W195" s="5" t="s">
        <v>1877</v>
      </c>
      <c r="X195" s="3" t="s">
        <v>889</v>
      </c>
      <c r="Y195" s="2"/>
      <c r="Z195" s="6" t="s">
        <v>2911</v>
      </c>
      <c r="AA195" s="5" t="s">
        <v>2912</v>
      </c>
      <c r="AB195" s="6" t="s">
        <v>971</v>
      </c>
      <c r="AC195" s="7"/>
      <c r="AD195" s="8" t="s">
        <v>3039</v>
      </c>
      <c r="AE195" s="9" t="s">
        <v>3040</v>
      </c>
      <c r="AF195" s="8" t="s">
        <v>889</v>
      </c>
      <c r="AG195" s="7"/>
      <c r="AH195" s="8" t="s">
        <v>715</v>
      </c>
      <c r="AI195" s="9" t="s">
        <v>717</v>
      </c>
      <c r="AJ195" s="8" t="s">
        <v>971</v>
      </c>
    </row>
    <row r="196" spans="1:36" ht="48" thickBot="1" x14ac:dyDescent="0.3">
      <c r="A196" s="2"/>
      <c r="B196" s="2"/>
      <c r="C196" s="3" t="s">
        <v>628</v>
      </c>
      <c r="D196" s="3" t="s">
        <v>630</v>
      </c>
      <c r="E196" s="3" t="s">
        <v>377</v>
      </c>
      <c r="F196" s="2"/>
      <c r="G196" s="2"/>
      <c r="H196" s="2" t="s">
        <v>1198</v>
      </c>
      <c r="I196" s="2" t="s">
        <v>1199</v>
      </c>
      <c r="J196" s="2" t="s">
        <v>2838</v>
      </c>
      <c r="K196" s="2"/>
      <c r="L196" s="2"/>
      <c r="M196" s="3" t="s">
        <v>1099</v>
      </c>
      <c r="N196" s="3" t="s">
        <v>1101</v>
      </c>
      <c r="O196" s="3" t="s">
        <v>2838</v>
      </c>
      <c r="P196" s="2"/>
      <c r="Q196" s="2"/>
      <c r="R196" s="4" t="s">
        <v>3380</v>
      </c>
      <c r="S196" s="3" t="s">
        <v>3381</v>
      </c>
      <c r="T196" s="4" t="s">
        <v>2838</v>
      </c>
      <c r="U196" s="2"/>
      <c r="V196" s="3" t="s">
        <v>628</v>
      </c>
      <c r="W196" s="5" t="s">
        <v>630</v>
      </c>
      <c r="X196" s="3" t="s">
        <v>889</v>
      </c>
      <c r="Y196" s="2"/>
      <c r="Z196" s="6" t="s">
        <v>3154</v>
      </c>
      <c r="AA196" s="5" t="s">
        <v>3155</v>
      </c>
      <c r="AB196" s="6" t="s">
        <v>2838</v>
      </c>
      <c r="AC196" s="7"/>
      <c r="AD196" s="8" t="s">
        <v>3329</v>
      </c>
      <c r="AE196" s="9" t="s">
        <v>3330</v>
      </c>
      <c r="AF196" s="8" t="s">
        <v>889</v>
      </c>
      <c r="AG196" s="7"/>
      <c r="AH196" s="8" t="s">
        <v>3310</v>
      </c>
      <c r="AI196" s="9" t="s">
        <v>664</v>
      </c>
      <c r="AJ196" s="8" t="s">
        <v>2838</v>
      </c>
    </row>
    <row r="197" spans="1:36" ht="32.25" thickBot="1" x14ac:dyDescent="0.3">
      <c r="A197" s="2"/>
      <c r="B197" s="2"/>
      <c r="C197" s="3" t="s">
        <v>899</v>
      </c>
      <c r="D197" s="3" t="s">
        <v>900</v>
      </c>
      <c r="E197" s="3" t="s">
        <v>377</v>
      </c>
      <c r="F197" s="2"/>
      <c r="G197" s="2"/>
      <c r="H197" s="2" t="s">
        <v>1233</v>
      </c>
      <c r="I197" s="2" t="s">
        <v>1234</v>
      </c>
      <c r="J197" s="2" t="s">
        <v>1023</v>
      </c>
      <c r="K197" s="2"/>
      <c r="L197" s="2"/>
      <c r="M197" s="3" t="s">
        <v>3321</v>
      </c>
      <c r="N197" s="3" t="s">
        <v>3322</v>
      </c>
      <c r="O197" s="3" t="s">
        <v>2767</v>
      </c>
      <c r="P197" s="2"/>
      <c r="Q197" s="2"/>
      <c r="R197" s="4" t="s">
        <v>250</v>
      </c>
      <c r="S197" s="3" t="s">
        <v>252</v>
      </c>
      <c r="T197" s="4" t="s">
        <v>377</v>
      </c>
      <c r="U197" s="2"/>
      <c r="V197" s="3" t="s">
        <v>3203</v>
      </c>
      <c r="W197" s="5" t="s">
        <v>3204</v>
      </c>
      <c r="X197" s="3" t="s">
        <v>889</v>
      </c>
      <c r="Y197" s="2"/>
      <c r="Z197" s="6" t="s">
        <v>3329</v>
      </c>
      <c r="AA197" s="5" t="s">
        <v>3330</v>
      </c>
      <c r="AB197" s="6" t="s">
        <v>971</v>
      </c>
      <c r="AC197" s="7"/>
      <c r="AD197" s="8" t="s">
        <v>2899</v>
      </c>
      <c r="AE197" s="9" t="s">
        <v>1731</v>
      </c>
      <c r="AF197" s="8" t="s">
        <v>889</v>
      </c>
      <c r="AG197" s="7"/>
      <c r="AH197" s="8" t="s">
        <v>3382</v>
      </c>
      <c r="AI197" s="9" t="s">
        <v>3383</v>
      </c>
      <c r="AJ197" s="8" t="s">
        <v>3279</v>
      </c>
    </row>
    <row r="198" spans="1:36" ht="32.25" thickBot="1" x14ac:dyDescent="0.3">
      <c r="A198" s="2"/>
      <c r="B198" s="2"/>
      <c r="C198" s="3" t="s">
        <v>845</v>
      </c>
      <c r="D198" s="3" t="s">
        <v>847</v>
      </c>
      <c r="E198" s="3" t="s">
        <v>377</v>
      </c>
      <c r="F198" s="2"/>
      <c r="G198" s="2"/>
      <c r="H198" s="2" t="s">
        <v>3384</v>
      </c>
      <c r="I198" s="2" t="s">
        <v>3385</v>
      </c>
      <c r="J198" s="2" t="s">
        <v>2838</v>
      </c>
      <c r="K198" s="2"/>
      <c r="L198" s="2"/>
      <c r="M198" s="3" t="s">
        <v>3386</v>
      </c>
      <c r="N198" s="3" t="s">
        <v>3387</v>
      </c>
      <c r="O198" s="3" t="s">
        <v>2838</v>
      </c>
      <c r="P198" s="2"/>
      <c r="Q198" s="2"/>
      <c r="R198" s="4" t="s">
        <v>643</v>
      </c>
      <c r="S198" s="3" t="s">
        <v>645</v>
      </c>
      <c r="T198" s="4" t="s">
        <v>889</v>
      </c>
      <c r="U198" s="2"/>
      <c r="V198" s="3" t="s">
        <v>3050</v>
      </c>
      <c r="W198" s="5" t="s">
        <v>3051</v>
      </c>
      <c r="X198" s="3" t="s">
        <v>889</v>
      </c>
      <c r="Y198" s="2"/>
      <c r="Z198" s="6" t="s">
        <v>3289</v>
      </c>
      <c r="AA198" s="5" t="s">
        <v>3290</v>
      </c>
      <c r="AB198" s="6" t="s">
        <v>971</v>
      </c>
      <c r="AC198" s="7"/>
      <c r="AD198" s="8" t="s">
        <v>3350</v>
      </c>
      <c r="AE198" s="9" t="s">
        <v>3351</v>
      </c>
      <c r="AF198" s="8" t="s">
        <v>3279</v>
      </c>
      <c r="AG198" s="7"/>
      <c r="AH198" s="8" t="s">
        <v>806</v>
      </c>
      <c r="AI198" s="9" t="s">
        <v>808</v>
      </c>
      <c r="AJ198" s="8" t="s">
        <v>971</v>
      </c>
    </row>
    <row r="199" spans="1:36" ht="32.25" thickBot="1" x14ac:dyDescent="0.3">
      <c r="A199" s="2"/>
      <c r="B199" s="2"/>
      <c r="C199" s="3" t="s">
        <v>925</v>
      </c>
      <c r="D199" s="3" t="s">
        <v>926</v>
      </c>
      <c r="E199" s="3" t="s">
        <v>377</v>
      </c>
      <c r="F199" s="2"/>
      <c r="G199" s="2"/>
      <c r="H199" s="2" t="s">
        <v>1400</v>
      </c>
      <c r="I199" s="2" t="s">
        <v>1401</v>
      </c>
      <c r="J199" s="2" t="s">
        <v>2767</v>
      </c>
      <c r="K199" s="2"/>
      <c r="L199" s="2"/>
      <c r="M199" s="3" t="s">
        <v>3368</v>
      </c>
      <c r="N199" s="3" t="s">
        <v>3369</v>
      </c>
      <c r="O199" s="3" t="s">
        <v>2767</v>
      </c>
      <c r="P199" s="2"/>
      <c r="Q199" s="2"/>
      <c r="R199" s="4" t="s">
        <v>3388</v>
      </c>
      <c r="S199" s="3" t="s">
        <v>3389</v>
      </c>
      <c r="T199" s="4" t="s">
        <v>1158</v>
      </c>
      <c r="U199" s="2"/>
      <c r="V199" s="3" t="s">
        <v>3107</v>
      </c>
      <c r="W199" s="5" t="s">
        <v>3108</v>
      </c>
      <c r="X199" s="3" t="s">
        <v>889</v>
      </c>
      <c r="Y199" s="2"/>
      <c r="Z199" s="6" t="s">
        <v>2890</v>
      </c>
      <c r="AA199" s="5" t="s">
        <v>2891</v>
      </c>
      <c r="AB199" s="6" t="s">
        <v>971</v>
      </c>
      <c r="AC199" s="7"/>
      <c r="AD199" s="8" t="s">
        <v>3209</v>
      </c>
      <c r="AE199" s="9" t="s">
        <v>3210</v>
      </c>
      <c r="AF199" s="8" t="s">
        <v>889</v>
      </c>
      <c r="AG199" s="7"/>
      <c r="AH199" s="8" t="s">
        <v>3390</v>
      </c>
      <c r="AI199" s="9" t="s">
        <v>3391</v>
      </c>
      <c r="AJ199" s="8" t="s">
        <v>2838</v>
      </c>
    </row>
    <row r="200" spans="1:36" ht="48" thickBot="1" x14ac:dyDescent="0.3">
      <c r="A200" s="2"/>
      <c r="B200" s="2"/>
      <c r="C200" s="3" t="s">
        <v>778</v>
      </c>
      <c r="D200" s="3" t="s">
        <v>780</v>
      </c>
      <c r="E200" s="3" t="s">
        <v>377</v>
      </c>
      <c r="F200" s="2"/>
      <c r="G200" s="2"/>
      <c r="H200" s="2" t="s">
        <v>1465</v>
      </c>
      <c r="I200" s="2" t="s">
        <v>1467</v>
      </c>
      <c r="J200" s="2" t="s">
        <v>2838</v>
      </c>
      <c r="K200" s="2"/>
      <c r="L200" s="2"/>
      <c r="M200" s="3" t="s">
        <v>3361</v>
      </c>
      <c r="N200" s="3" t="s">
        <v>241</v>
      </c>
      <c r="O200" s="3" t="s">
        <v>2767</v>
      </c>
      <c r="P200" s="2"/>
      <c r="Q200" s="2"/>
      <c r="R200" s="4" t="s">
        <v>3392</v>
      </c>
      <c r="S200" s="3" t="s">
        <v>3393</v>
      </c>
      <c r="T200" s="4" t="s">
        <v>1015</v>
      </c>
      <c r="U200" s="2"/>
      <c r="V200" s="3" t="s">
        <v>1009</v>
      </c>
      <c r="W200" s="5" t="s">
        <v>1010</v>
      </c>
      <c r="X200" s="3" t="s">
        <v>2838</v>
      </c>
      <c r="Y200" s="2"/>
      <c r="Z200" s="6" t="s">
        <v>3052</v>
      </c>
      <c r="AA200" s="5" t="s">
        <v>3053</v>
      </c>
      <c r="AB200" s="6" t="s">
        <v>971</v>
      </c>
      <c r="AC200" s="7"/>
      <c r="AD200" s="8" t="s">
        <v>624</v>
      </c>
      <c r="AE200" s="9" t="s">
        <v>625</v>
      </c>
      <c r="AF200" s="8" t="s">
        <v>889</v>
      </c>
      <c r="AG200" s="7"/>
      <c r="AH200" s="8" t="s">
        <v>3394</v>
      </c>
      <c r="AI200" s="9" t="s">
        <v>3395</v>
      </c>
      <c r="AJ200" s="8" t="s">
        <v>2838</v>
      </c>
    </row>
    <row r="201" spans="1:36" ht="45.75" thickBot="1" x14ac:dyDescent="0.3">
      <c r="A201" s="2"/>
      <c r="B201" s="2"/>
      <c r="C201" s="3" t="s">
        <v>729</v>
      </c>
      <c r="D201" s="3" t="s">
        <v>730</v>
      </c>
      <c r="E201" s="3" t="s">
        <v>377</v>
      </c>
      <c r="F201" s="2"/>
      <c r="G201" s="2"/>
      <c r="H201" s="2" t="s">
        <v>1440</v>
      </c>
      <c r="I201" s="2" t="s">
        <v>1442</v>
      </c>
      <c r="J201" s="2" t="s">
        <v>2838</v>
      </c>
      <c r="K201" s="2"/>
      <c r="L201" s="2"/>
      <c r="M201" s="3" t="s">
        <v>3384</v>
      </c>
      <c r="N201" s="3" t="s">
        <v>3385</v>
      </c>
      <c r="O201" s="3" t="s">
        <v>1015</v>
      </c>
      <c r="P201" s="2"/>
      <c r="Q201" s="2"/>
      <c r="R201" s="4" t="s">
        <v>3396</v>
      </c>
      <c r="S201" s="3" t="s">
        <v>3397</v>
      </c>
      <c r="T201" s="4" t="s">
        <v>1015</v>
      </c>
      <c r="U201" s="2"/>
      <c r="V201" s="3" t="s">
        <v>3147</v>
      </c>
      <c r="W201" s="5" t="s">
        <v>1248</v>
      </c>
      <c r="X201" s="3" t="s">
        <v>889</v>
      </c>
      <c r="Y201" s="2"/>
      <c r="Z201" s="6" t="s">
        <v>715</v>
      </c>
      <c r="AA201" s="5" t="s">
        <v>717</v>
      </c>
      <c r="AB201" s="6" t="s">
        <v>971</v>
      </c>
      <c r="AC201" s="7"/>
      <c r="AD201" s="8" t="s">
        <v>3046</v>
      </c>
      <c r="AE201" s="9" t="s">
        <v>1564</v>
      </c>
      <c r="AF201" s="8" t="s">
        <v>889</v>
      </c>
      <c r="AG201" s="7"/>
      <c r="AH201" s="8" t="s">
        <v>3398</v>
      </c>
      <c r="AI201" s="9" t="s">
        <v>3399</v>
      </c>
      <c r="AJ201" s="8" t="s">
        <v>971</v>
      </c>
    </row>
    <row r="202" spans="1:36" ht="32.25" thickBot="1" x14ac:dyDescent="0.3">
      <c r="A202" s="2"/>
      <c r="B202" s="2"/>
      <c r="C202" s="3" t="s">
        <v>920</v>
      </c>
      <c r="D202" s="3" t="s">
        <v>922</v>
      </c>
      <c r="E202" s="3" t="s">
        <v>377</v>
      </c>
      <c r="F202" s="2"/>
      <c r="G202" s="2"/>
      <c r="H202" s="2" t="s">
        <v>1599</v>
      </c>
      <c r="I202" s="2" t="s">
        <v>1600</v>
      </c>
      <c r="J202" s="2" t="s">
        <v>2838</v>
      </c>
      <c r="K202" s="2"/>
      <c r="L202" s="2"/>
      <c r="M202" s="3" t="s">
        <v>1323</v>
      </c>
      <c r="N202" s="3" t="s">
        <v>1325</v>
      </c>
      <c r="O202" s="3" t="s">
        <v>1015</v>
      </c>
      <c r="P202" s="2"/>
      <c r="Q202" s="2"/>
      <c r="R202" s="4" t="s">
        <v>806</v>
      </c>
      <c r="S202" s="3" t="s">
        <v>808</v>
      </c>
      <c r="T202" s="4" t="s">
        <v>971</v>
      </c>
      <c r="U202" s="2"/>
      <c r="V202" s="3" t="s">
        <v>540</v>
      </c>
      <c r="W202" s="5" t="s">
        <v>542</v>
      </c>
      <c r="X202" s="3" t="s">
        <v>889</v>
      </c>
      <c r="Y202" s="2"/>
      <c r="Z202" s="6" t="s">
        <v>587</v>
      </c>
      <c r="AA202" s="5" t="s">
        <v>588</v>
      </c>
      <c r="AB202" s="6" t="s">
        <v>971</v>
      </c>
      <c r="AC202" s="7"/>
      <c r="AD202" s="8" t="s">
        <v>877</v>
      </c>
      <c r="AE202" s="9" t="s">
        <v>878</v>
      </c>
      <c r="AF202" s="8" t="s">
        <v>889</v>
      </c>
      <c r="AG202" s="7"/>
      <c r="AH202" s="8" t="s">
        <v>3400</v>
      </c>
      <c r="AI202" s="9" t="s">
        <v>3401</v>
      </c>
      <c r="AJ202" s="8" t="s">
        <v>1023</v>
      </c>
    </row>
    <row r="203" spans="1:36" ht="45.75" thickBot="1" x14ac:dyDescent="0.3">
      <c r="A203" s="2"/>
      <c r="B203" s="2"/>
      <c r="C203" s="3" t="s">
        <v>964</v>
      </c>
      <c r="D203" s="3" t="s">
        <v>965</v>
      </c>
      <c r="E203" s="3" t="s">
        <v>580</v>
      </c>
      <c r="F203" s="2"/>
      <c r="G203" s="2"/>
      <c r="H203" s="2" t="s">
        <v>3402</v>
      </c>
      <c r="I203" s="2" t="s">
        <v>3403</v>
      </c>
      <c r="J203" s="2" t="s">
        <v>2838</v>
      </c>
      <c r="K203" s="2"/>
      <c r="L203" s="2"/>
      <c r="M203" s="3" t="s">
        <v>1171</v>
      </c>
      <c r="N203" s="3" t="s">
        <v>328</v>
      </c>
      <c r="O203" s="3" t="s">
        <v>1015</v>
      </c>
      <c r="P203" s="2"/>
      <c r="Q203" s="2"/>
      <c r="R203" s="4" t="s">
        <v>1581</v>
      </c>
      <c r="S203" s="3" t="s">
        <v>703</v>
      </c>
      <c r="T203" s="4" t="s">
        <v>1241</v>
      </c>
      <c r="U203" s="2"/>
      <c r="V203" s="3" t="s">
        <v>3404</v>
      </c>
      <c r="W203" s="5" t="s">
        <v>3405</v>
      </c>
      <c r="X203" s="3" t="s">
        <v>2838</v>
      </c>
      <c r="Y203" s="2"/>
      <c r="Z203" s="6" t="s">
        <v>3328</v>
      </c>
      <c r="AA203" s="5" t="s">
        <v>2920</v>
      </c>
      <c r="AB203" s="6" t="s">
        <v>971</v>
      </c>
      <c r="AC203" s="7"/>
      <c r="AD203" s="8" t="s">
        <v>903</v>
      </c>
      <c r="AE203" s="9" t="s">
        <v>904</v>
      </c>
      <c r="AF203" s="8" t="s">
        <v>889</v>
      </c>
      <c r="AG203" s="7"/>
      <c r="AH203" s="8" t="s">
        <v>3406</v>
      </c>
      <c r="AI203" s="9" t="s">
        <v>120</v>
      </c>
      <c r="AJ203" s="8" t="s">
        <v>3279</v>
      </c>
    </row>
    <row r="204" spans="1:36" ht="32.25" thickBot="1" x14ac:dyDescent="0.3">
      <c r="A204" s="2"/>
      <c r="B204" s="2"/>
      <c r="C204" s="3" t="s">
        <v>445</v>
      </c>
      <c r="D204" s="3" t="s">
        <v>447</v>
      </c>
      <c r="E204" s="3" t="s">
        <v>580</v>
      </c>
      <c r="F204" s="2"/>
      <c r="G204" s="2"/>
      <c r="H204" s="2" t="s">
        <v>1085</v>
      </c>
      <c r="I204" s="2" t="s">
        <v>1087</v>
      </c>
      <c r="J204" s="2" t="s">
        <v>2838</v>
      </c>
      <c r="K204" s="2"/>
      <c r="L204" s="2"/>
      <c r="M204" s="3" t="s">
        <v>1470</v>
      </c>
      <c r="N204" s="3" t="s">
        <v>1471</v>
      </c>
      <c r="O204" s="3" t="s">
        <v>2838</v>
      </c>
      <c r="P204" s="2"/>
      <c r="Q204" s="2"/>
      <c r="R204" s="4" t="s">
        <v>1616</v>
      </c>
      <c r="S204" s="3" t="s">
        <v>1618</v>
      </c>
      <c r="T204" s="4" t="s">
        <v>1398</v>
      </c>
      <c r="U204" s="2"/>
      <c r="V204" s="3" t="s">
        <v>2890</v>
      </c>
      <c r="W204" s="5" t="s">
        <v>2891</v>
      </c>
      <c r="X204" s="3" t="s">
        <v>889</v>
      </c>
      <c r="Y204" s="2"/>
      <c r="Z204" s="6" t="s">
        <v>3275</v>
      </c>
      <c r="AA204" s="5" t="s">
        <v>3276</v>
      </c>
      <c r="AB204" s="6" t="s">
        <v>2838</v>
      </c>
      <c r="AC204" s="7"/>
      <c r="AD204" s="8" t="s">
        <v>587</v>
      </c>
      <c r="AE204" s="9" t="s">
        <v>588</v>
      </c>
      <c r="AF204" s="8" t="s">
        <v>889</v>
      </c>
      <c r="AG204" s="7"/>
      <c r="AH204" s="8" t="s">
        <v>997</v>
      </c>
      <c r="AI204" s="9" t="s">
        <v>998</v>
      </c>
      <c r="AJ204" s="8" t="s">
        <v>1023</v>
      </c>
    </row>
    <row r="205" spans="1:36" ht="32.25" thickBot="1" x14ac:dyDescent="0.3">
      <c r="A205" s="2"/>
      <c r="B205" s="2"/>
      <c r="C205" s="3" t="s">
        <v>675</v>
      </c>
      <c r="D205" s="3" t="s">
        <v>676</v>
      </c>
      <c r="E205" s="3" t="s">
        <v>580</v>
      </c>
      <c r="F205" s="2"/>
      <c r="G205" s="2"/>
      <c r="H205" s="2" t="s">
        <v>1160</v>
      </c>
      <c r="I205" s="2" t="s">
        <v>1161</v>
      </c>
      <c r="J205" s="2" t="s">
        <v>2767</v>
      </c>
      <c r="K205" s="2"/>
      <c r="L205" s="2"/>
      <c r="M205" s="3" t="s">
        <v>3407</v>
      </c>
      <c r="N205" s="3" t="s">
        <v>3408</v>
      </c>
      <c r="O205" s="3" t="s">
        <v>1015</v>
      </c>
      <c r="P205" s="2"/>
      <c r="Q205" s="2"/>
      <c r="R205" s="4" t="s">
        <v>855</v>
      </c>
      <c r="S205" s="3" t="s">
        <v>856</v>
      </c>
      <c r="T205" s="4" t="s">
        <v>889</v>
      </c>
      <c r="U205" s="2"/>
      <c r="V205" s="3" t="s">
        <v>3181</v>
      </c>
      <c r="W205" s="5" t="s">
        <v>3182</v>
      </c>
      <c r="X205" s="3" t="s">
        <v>889</v>
      </c>
      <c r="Y205" s="2"/>
      <c r="Z205" s="6" t="s">
        <v>3092</v>
      </c>
      <c r="AA205" s="5" t="s">
        <v>3093</v>
      </c>
      <c r="AB205" s="6" t="s">
        <v>971</v>
      </c>
      <c r="AC205" s="7"/>
      <c r="AD205" s="8" t="s">
        <v>558</v>
      </c>
      <c r="AE205" s="9" t="s">
        <v>559</v>
      </c>
      <c r="AF205" s="8" t="s">
        <v>889</v>
      </c>
      <c r="AG205" s="7"/>
      <c r="AH205" s="8" t="s">
        <v>3409</v>
      </c>
      <c r="AI205" s="9" t="s">
        <v>3410</v>
      </c>
      <c r="AJ205" s="8" t="s">
        <v>3279</v>
      </c>
    </row>
    <row r="206" spans="1:36" ht="45.75" thickBot="1" x14ac:dyDescent="0.3">
      <c r="A206" s="2"/>
      <c r="B206" s="2"/>
      <c r="C206" s="3" t="s">
        <v>997</v>
      </c>
      <c r="D206" s="3" t="s">
        <v>998</v>
      </c>
      <c r="E206" s="3" t="s">
        <v>580</v>
      </c>
      <c r="F206" s="2"/>
      <c r="G206" s="2"/>
      <c r="H206" s="2" t="s">
        <v>3411</v>
      </c>
      <c r="I206" s="2" t="s">
        <v>3412</v>
      </c>
      <c r="J206" s="2" t="s">
        <v>2767</v>
      </c>
      <c r="K206" s="2"/>
      <c r="L206" s="2"/>
      <c r="M206" s="3" t="s">
        <v>3413</v>
      </c>
      <c r="N206" s="3" t="s">
        <v>3414</v>
      </c>
      <c r="O206" s="3" t="s">
        <v>1015</v>
      </c>
      <c r="P206" s="2"/>
      <c r="Q206" s="2"/>
      <c r="R206" s="4" t="s">
        <v>1790</v>
      </c>
      <c r="S206" s="3" t="s">
        <v>1792</v>
      </c>
      <c r="T206" s="4" t="s">
        <v>1398</v>
      </c>
      <c r="U206" s="2"/>
      <c r="V206" s="3" t="s">
        <v>747</v>
      </c>
      <c r="W206" s="5" t="s">
        <v>523</v>
      </c>
      <c r="X206" s="3" t="s">
        <v>889</v>
      </c>
      <c r="Y206" s="2"/>
      <c r="Z206" s="6" t="s">
        <v>2899</v>
      </c>
      <c r="AA206" s="5" t="s">
        <v>1731</v>
      </c>
      <c r="AB206" s="6" t="s">
        <v>971</v>
      </c>
      <c r="AC206" s="7"/>
      <c r="AD206" s="8" t="s">
        <v>3364</v>
      </c>
      <c r="AE206" s="9" t="s">
        <v>3365</v>
      </c>
      <c r="AF206" s="8" t="s">
        <v>889</v>
      </c>
      <c r="AG206" s="7"/>
      <c r="AH206" s="8" t="s">
        <v>3415</v>
      </c>
      <c r="AI206" s="9" t="s">
        <v>3416</v>
      </c>
      <c r="AJ206" s="8" t="s">
        <v>3279</v>
      </c>
    </row>
    <row r="207" spans="1:36" ht="48" thickBot="1" x14ac:dyDescent="0.3">
      <c r="A207" s="2"/>
      <c r="B207" s="2"/>
      <c r="C207" s="3" t="s">
        <v>3054</v>
      </c>
      <c r="D207" s="3" t="s">
        <v>3021</v>
      </c>
      <c r="E207" s="3" t="s">
        <v>580</v>
      </c>
      <c r="F207" s="2"/>
      <c r="G207" s="2"/>
      <c r="H207" s="2" t="s">
        <v>3407</v>
      </c>
      <c r="I207" s="2" t="s">
        <v>3408</v>
      </c>
      <c r="J207" s="2" t="s">
        <v>2767</v>
      </c>
      <c r="K207" s="2"/>
      <c r="L207" s="2"/>
      <c r="M207" s="3" t="s">
        <v>1341</v>
      </c>
      <c r="N207" s="3" t="s">
        <v>1342</v>
      </c>
      <c r="O207" s="3" t="s">
        <v>1015</v>
      </c>
      <c r="P207" s="2"/>
      <c r="Q207" s="2"/>
      <c r="R207" s="4" t="s">
        <v>3064</v>
      </c>
      <c r="S207" s="3" t="s">
        <v>3065</v>
      </c>
      <c r="T207" s="4" t="s">
        <v>580</v>
      </c>
      <c r="U207" s="2"/>
      <c r="V207" s="3" t="s">
        <v>1019</v>
      </c>
      <c r="W207" s="5" t="s">
        <v>1021</v>
      </c>
      <c r="X207" s="3" t="s">
        <v>889</v>
      </c>
      <c r="Y207" s="2"/>
      <c r="Z207" s="6" t="s">
        <v>3417</v>
      </c>
      <c r="AA207" s="5" t="s">
        <v>3418</v>
      </c>
      <c r="AB207" s="6" t="s">
        <v>971</v>
      </c>
      <c r="AC207" s="7"/>
      <c r="AD207" s="8" t="s">
        <v>943</v>
      </c>
      <c r="AE207" s="9" t="s">
        <v>944</v>
      </c>
      <c r="AF207" s="8" t="s">
        <v>971</v>
      </c>
      <c r="AG207" s="7"/>
      <c r="AH207" s="8" t="s">
        <v>3419</v>
      </c>
      <c r="AI207" s="9" t="s">
        <v>3420</v>
      </c>
      <c r="AJ207" s="8" t="s">
        <v>1023</v>
      </c>
    </row>
    <row r="208" spans="1:36" ht="32.25" thickBot="1" x14ac:dyDescent="0.3">
      <c r="A208" s="2"/>
      <c r="B208" s="2"/>
      <c r="C208" s="3" t="s">
        <v>891</v>
      </c>
      <c r="D208" s="3" t="s">
        <v>892</v>
      </c>
      <c r="E208" s="3" t="s">
        <v>580</v>
      </c>
      <c r="F208" s="2"/>
      <c r="G208" s="2"/>
      <c r="H208" s="2" t="s">
        <v>1426</v>
      </c>
      <c r="I208" s="2" t="s">
        <v>1428</v>
      </c>
      <c r="J208" s="2" t="s">
        <v>2838</v>
      </c>
      <c r="K208" s="2"/>
      <c r="L208" s="2"/>
      <c r="M208" s="3" t="s">
        <v>3421</v>
      </c>
      <c r="N208" s="3" t="s">
        <v>3422</v>
      </c>
      <c r="O208" s="3" t="s">
        <v>1015</v>
      </c>
      <c r="P208" s="2"/>
      <c r="Q208" s="2"/>
      <c r="R208" s="4" t="s">
        <v>3181</v>
      </c>
      <c r="S208" s="3" t="s">
        <v>3182</v>
      </c>
      <c r="T208" s="4" t="s">
        <v>971</v>
      </c>
      <c r="U208" s="2"/>
      <c r="V208" s="3" t="s">
        <v>955</v>
      </c>
      <c r="W208" s="5" t="s">
        <v>957</v>
      </c>
      <c r="X208" s="3" t="s">
        <v>889</v>
      </c>
      <c r="Y208" s="2"/>
      <c r="Z208" s="6" t="s">
        <v>3423</v>
      </c>
      <c r="AA208" s="5" t="s">
        <v>3424</v>
      </c>
      <c r="AB208" s="6" t="s">
        <v>2838</v>
      </c>
      <c r="AC208" s="7"/>
      <c r="AD208" s="8" t="s">
        <v>3099</v>
      </c>
      <c r="AE208" s="9" t="s">
        <v>3100</v>
      </c>
      <c r="AF208" s="8" t="s">
        <v>971</v>
      </c>
      <c r="AG208" s="7"/>
      <c r="AH208" s="8" t="s">
        <v>3425</v>
      </c>
      <c r="AI208" s="9" t="s">
        <v>3426</v>
      </c>
      <c r="AJ208" s="8" t="s">
        <v>2838</v>
      </c>
    </row>
    <row r="209" spans="1:36" ht="32.25" thickBot="1" x14ac:dyDescent="0.3">
      <c r="A209" s="2"/>
      <c r="B209" s="2"/>
      <c r="C209" s="3" t="s">
        <v>829</v>
      </c>
      <c r="D209" s="3" t="s">
        <v>830</v>
      </c>
      <c r="E209" s="3" t="s">
        <v>580</v>
      </c>
      <c r="F209" s="2"/>
      <c r="G209" s="2"/>
      <c r="H209" s="2" t="s">
        <v>3427</v>
      </c>
      <c r="I209" s="2" t="s">
        <v>969</v>
      </c>
      <c r="J209" s="2" t="s">
        <v>2838</v>
      </c>
      <c r="K209" s="2"/>
      <c r="L209" s="2"/>
      <c r="M209" s="3" t="s">
        <v>1013</v>
      </c>
      <c r="N209" s="3" t="s">
        <v>1014</v>
      </c>
      <c r="O209" s="3" t="s">
        <v>1015</v>
      </c>
      <c r="P209" s="2"/>
      <c r="Q209" s="2"/>
      <c r="R209" s="4" t="s">
        <v>3428</v>
      </c>
      <c r="S209" s="3" t="s">
        <v>3429</v>
      </c>
      <c r="T209" s="4" t="s">
        <v>1241</v>
      </c>
      <c r="U209" s="2"/>
      <c r="V209" s="3" t="s">
        <v>3223</v>
      </c>
      <c r="W209" s="5" t="s">
        <v>3224</v>
      </c>
      <c r="X209" s="3" t="s">
        <v>2838</v>
      </c>
      <c r="Y209" s="2"/>
      <c r="Z209" s="6" t="s">
        <v>3105</v>
      </c>
      <c r="AA209" s="5" t="s">
        <v>3106</v>
      </c>
      <c r="AB209" s="6" t="s">
        <v>971</v>
      </c>
      <c r="AC209" s="7"/>
      <c r="AD209" s="8" t="s">
        <v>3275</v>
      </c>
      <c r="AE209" s="9" t="s">
        <v>3276</v>
      </c>
      <c r="AF209" s="8" t="s">
        <v>971</v>
      </c>
      <c r="AG209" s="7"/>
      <c r="AH209" s="8" t="s">
        <v>992</v>
      </c>
      <c r="AI209" s="9" t="s">
        <v>994</v>
      </c>
      <c r="AJ209" s="8" t="s">
        <v>1023</v>
      </c>
    </row>
    <row r="210" spans="1:36" ht="32.25" thickBot="1" x14ac:dyDescent="0.3">
      <c r="A210" s="2"/>
      <c r="B210" s="2"/>
      <c r="C210" s="3" t="s">
        <v>833</v>
      </c>
      <c r="D210" s="3" t="s">
        <v>834</v>
      </c>
      <c r="E210" s="3" t="s">
        <v>580</v>
      </c>
      <c r="F210" s="2"/>
      <c r="G210" s="2"/>
      <c r="H210" s="2" t="s">
        <v>1550</v>
      </c>
      <c r="I210" s="2" t="s">
        <v>1552</v>
      </c>
      <c r="J210" s="2" t="s">
        <v>2838</v>
      </c>
      <c r="K210" s="2"/>
      <c r="L210" s="2"/>
      <c r="M210" s="3" t="s">
        <v>1048</v>
      </c>
      <c r="N210" s="3" t="s">
        <v>1050</v>
      </c>
      <c r="O210" s="3" t="s">
        <v>1015</v>
      </c>
      <c r="P210" s="2"/>
      <c r="Q210" s="2"/>
      <c r="R210" s="4" t="s">
        <v>3003</v>
      </c>
      <c r="S210" s="3" t="s">
        <v>3004</v>
      </c>
      <c r="T210" s="4" t="s">
        <v>377</v>
      </c>
      <c r="U210" s="2"/>
      <c r="V210" s="3" t="s">
        <v>653</v>
      </c>
      <c r="W210" s="5" t="s">
        <v>654</v>
      </c>
      <c r="X210" s="3" t="s">
        <v>889</v>
      </c>
      <c r="Y210" s="2"/>
      <c r="Z210" s="6" t="s">
        <v>1001</v>
      </c>
      <c r="AA210" s="5" t="s">
        <v>366</v>
      </c>
      <c r="AB210" s="6" t="s">
        <v>971</v>
      </c>
      <c r="AC210" s="7"/>
      <c r="AD210" s="8" t="s">
        <v>3430</v>
      </c>
      <c r="AE210" s="9" t="s">
        <v>1484</v>
      </c>
      <c r="AF210" s="8" t="s">
        <v>3279</v>
      </c>
      <c r="AG210" s="7"/>
      <c r="AH210" s="8" t="s">
        <v>3431</v>
      </c>
      <c r="AI210" s="9" t="s">
        <v>3432</v>
      </c>
      <c r="AJ210" s="8" t="s">
        <v>1023</v>
      </c>
    </row>
    <row r="211" spans="1:36" ht="45.75" thickBot="1" x14ac:dyDescent="0.3">
      <c r="A211" s="2"/>
      <c r="B211" s="2"/>
      <c r="C211" s="3" t="s">
        <v>692</v>
      </c>
      <c r="D211" s="3" t="s">
        <v>693</v>
      </c>
      <c r="E211" s="3" t="s">
        <v>580</v>
      </c>
      <c r="F211" s="2"/>
      <c r="G211" s="2"/>
      <c r="H211" s="2" t="s">
        <v>1795</v>
      </c>
      <c r="I211" s="2" t="s">
        <v>1797</v>
      </c>
      <c r="J211" s="2" t="s">
        <v>2838</v>
      </c>
      <c r="K211" s="2"/>
      <c r="L211" s="2"/>
      <c r="M211" s="3" t="s">
        <v>3392</v>
      </c>
      <c r="N211" s="3" t="s">
        <v>3393</v>
      </c>
      <c r="O211" s="3" t="s">
        <v>1015</v>
      </c>
      <c r="P211" s="2"/>
      <c r="Q211" s="2"/>
      <c r="R211" s="4" t="s">
        <v>3209</v>
      </c>
      <c r="S211" s="3" t="s">
        <v>3210</v>
      </c>
      <c r="T211" s="4" t="s">
        <v>804</v>
      </c>
      <c r="U211" s="2"/>
      <c r="V211" s="3" t="s">
        <v>899</v>
      </c>
      <c r="W211" s="5" t="s">
        <v>900</v>
      </c>
      <c r="X211" s="3" t="s">
        <v>889</v>
      </c>
      <c r="Y211" s="2"/>
      <c r="Z211" s="6" t="s">
        <v>899</v>
      </c>
      <c r="AA211" s="5" t="s">
        <v>900</v>
      </c>
      <c r="AB211" s="6" t="s">
        <v>971</v>
      </c>
      <c r="AC211" s="7"/>
      <c r="AD211" s="8" t="s">
        <v>3211</v>
      </c>
      <c r="AE211" s="9" t="s">
        <v>3212</v>
      </c>
      <c r="AF211" s="8" t="s">
        <v>971</v>
      </c>
      <c r="AG211" s="7"/>
      <c r="AH211" s="8" t="s">
        <v>3433</v>
      </c>
      <c r="AI211" s="9" t="s">
        <v>3434</v>
      </c>
      <c r="AJ211" s="8" t="s">
        <v>2838</v>
      </c>
    </row>
    <row r="212" spans="1:36" ht="32.25" thickBot="1" x14ac:dyDescent="0.3">
      <c r="A212" s="2"/>
      <c r="B212" s="2"/>
      <c r="C212" s="3" t="s">
        <v>903</v>
      </c>
      <c r="D212" s="3" t="s">
        <v>904</v>
      </c>
      <c r="E212" s="3" t="s">
        <v>580</v>
      </c>
      <c r="F212" s="2"/>
      <c r="G212" s="2"/>
      <c r="H212" s="2" t="s">
        <v>3435</v>
      </c>
      <c r="I212" s="2" t="s">
        <v>3436</v>
      </c>
      <c r="J212" s="2" t="s">
        <v>2838</v>
      </c>
      <c r="K212" s="2"/>
      <c r="L212" s="2"/>
      <c r="M212" s="3" t="s">
        <v>1160</v>
      </c>
      <c r="N212" s="3" t="s">
        <v>1161</v>
      </c>
      <c r="O212" s="3" t="s">
        <v>1015</v>
      </c>
      <c r="P212" s="2"/>
      <c r="Q212" s="2"/>
      <c r="R212" s="4" t="s">
        <v>715</v>
      </c>
      <c r="S212" s="3" t="s">
        <v>717</v>
      </c>
      <c r="T212" s="4" t="s">
        <v>971</v>
      </c>
      <c r="U212" s="2"/>
      <c r="V212" s="3" t="s">
        <v>895</v>
      </c>
      <c r="W212" s="5" t="s">
        <v>892</v>
      </c>
      <c r="X212" s="3" t="s">
        <v>889</v>
      </c>
      <c r="Y212" s="2"/>
      <c r="Z212" s="6" t="s">
        <v>3437</v>
      </c>
      <c r="AA212" s="5" t="s">
        <v>2975</v>
      </c>
      <c r="AB212" s="6" t="s">
        <v>971</v>
      </c>
      <c r="AC212" s="7"/>
      <c r="AD212" s="8" t="s">
        <v>3438</v>
      </c>
      <c r="AE212" s="9" t="s">
        <v>2889</v>
      </c>
      <c r="AF212" s="8" t="s">
        <v>971</v>
      </c>
      <c r="AG212" s="7"/>
      <c r="AH212" s="8" t="s">
        <v>3439</v>
      </c>
      <c r="AI212" s="9" t="s">
        <v>3440</v>
      </c>
      <c r="AJ212" s="8" t="s">
        <v>2838</v>
      </c>
    </row>
    <row r="213" spans="1:36" ht="32.25" thickBot="1" x14ac:dyDescent="0.3">
      <c r="A213" s="2"/>
      <c r="B213" s="2"/>
      <c r="C213" s="3" t="s">
        <v>929</v>
      </c>
      <c r="D213" s="3" t="s">
        <v>931</v>
      </c>
      <c r="E213" s="3" t="s">
        <v>580</v>
      </c>
      <c r="F213" s="2"/>
      <c r="G213" s="2"/>
      <c r="H213" s="2" t="s">
        <v>1048</v>
      </c>
      <c r="I213" s="2" t="s">
        <v>1050</v>
      </c>
      <c r="J213" s="2" t="s">
        <v>2838</v>
      </c>
      <c r="K213" s="2"/>
      <c r="L213" s="2"/>
      <c r="M213" s="3" t="s">
        <v>1626</v>
      </c>
      <c r="N213" s="3" t="s">
        <v>1628</v>
      </c>
      <c r="O213" s="3" t="s">
        <v>1158</v>
      </c>
      <c r="P213" s="2"/>
      <c r="Q213" s="2"/>
      <c r="R213" s="4" t="s">
        <v>1572</v>
      </c>
      <c r="S213" s="3" t="s">
        <v>1573</v>
      </c>
      <c r="T213" s="4" t="s">
        <v>2767</v>
      </c>
      <c r="U213" s="2"/>
      <c r="V213" s="3" t="s">
        <v>864</v>
      </c>
      <c r="W213" s="5" t="s">
        <v>328</v>
      </c>
      <c r="X213" s="3" t="s">
        <v>889</v>
      </c>
      <c r="Y213" s="2"/>
      <c r="Z213" s="6" t="s">
        <v>3273</v>
      </c>
      <c r="AA213" s="5" t="s">
        <v>3274</v>
      </c>
      <c r="AB213" s="6" t="s">
        <v>971</v>
      </c>
      <c r="AC213" s="7"/>
      <c r="AD213" s="8" t="s">
        <v>872</v>
      </c>
      <c r="AE213" s="9" t="s">
        <v>874</v>
      </c>
      <c r="AF213" s="8" t="s">
        <v>971</v>
      </c>
      <c r="AG213" s="7"/>
      <c r="AH213" s="8" t="s">
        <v>3441</v>
      </c>
      <c r="AI213" s="9" t="s">
        <v>293</v>
      </c>
      <c r="AJ213" s="8" t="s">
        <v>1023</v>
      </c>
    </row>
    <row r="214" spans="1:36" ht="32.25" thickBot="1" x14ac:dyDescent="0.3">
      <c r="A214" s="2"/>
      <c r="B214" s="2"/>
      <c r="C214" s="3" t="s">
        <v>624</v>
      </c>
      <c r="D214" s="3" t="s">
        <v>625</v>
      </c>
      <c r="E214" s="3" t="s">
        <v>580</v>
      </c>
      <c r="F214" s="2"/>
      <c r="G214" s="2"/>
      <c r="H214" s="2" t="s">
        <v>1114</v>
      </c>
      <c r="I214" s="2" t="s">
        <v>1116</v>
      </c>
      <c r="J214" s="2" t="s">
        <v>1015</v>
      </c>
      <c r="K214" s="2"/>
      <c r="L214" s="2"/>
      <c r="M214" s="3" t="s">
        <v>1198</v>
      </c>
      <c r="N214" s="3" t="s">
        <v>1199</v>
      </c>
      <c r="O214" s="3" t="s">
        <v>1158</v>
      </c>
      <c r="P214" s="2"/>
      <c r="Q214" s="2"/>
      <c r="R214" s="4" t="s">
        <v>687</v>
      </c>
      <c r="S214" s="3" t="s">
        <v>689</v>
      </c>
      <c r="T214" s="4" t="s">
        <v>580</v>
      </c>
      <c r="U214" s="2"/>
      <c r="V214" s="3" t="s">
        <v>3046</v>
      </c>
      <c r="W214" s="5" t="s">
        <v>1564</v>
      </c>
      <c r="X214" s="3" t="s">
        <v>889</v>
      </c>
      <c r="Y214" s="2"/>
      <c r="Z214" s="6" t="s">
        <v>3442</v>
      </c>
      <c r="AA214" s="5" t="s">
        <v>3443</v>
      </c>
      <c r="AB214" s="6" t="s">
        <v>971</v>
      </c>
      <c r="AC214" s="7"/>
      <c r="AD214" s="8" t="s">
        <v>787</v>
      </c>
      <c r="AE214" s="9" t="s">
        <v>788</v>
      </c>
      <c r="AF214" s="8" t="s">
        <v>971</v>
      </c>
      <c r="AG214" s="7"/>
      <c r="AH214" s="8" t="s">
        <v>3444</v>
      </c>
      <c r="AI214" s="9" t="s">
        <v>944</v>
      </c>
      <c r="AJ214" s="8" t="s">
        <v>2838</v>
      </c>
    </row>
    <row r="215" spans="1:36" ht="32.25" thickBot="1" x14ac:dyDescent="0.3">
      <c r="A215" s="2"/>
      <c r="B215" s="2"/>
      <c r="C215" s="3" t="s">
        <v>783</v>
      </c>
      <c r="D215" s="3" t="s">
        <v>784</v>
      </c>
      <c r="E215" s="3" t="s">
        <v>580</v>
      </c>
      <c r="F215" s="2"/>
      <c r="G215" s="2"/>
      <c r="H215" s="2" t="s">
        <v>3445</v>
      </c>
      <c r="I215" s="2" t="s">
        <v>3312</v>
      </c>
      <c r="J215" s="2" t="s">
        <v>2838</v>
      </c>
      <c r="K215" s="2"/>
      <c r="L215" s="2"/>
      <c r="M215" s="3" t="s">
        <v>1465</v>
      </c>
      <c r="N215" s="3" t="s">
        <v>1467</v>
      </c>
      <c r="O215" s="3" t="s">
        <v>1158</v>
      </c>
      <c r="P215" s="2"/>
      <c r="Q215" s="2"/>
      <c r="R215" s="4" t="s">
        <v>679</v>
      </c>
      <c r="S215" s="3" t="s">
        <v>680</v>
      </c>
      <c r="T215" s="4" t="s">
        <v>804</v>
      </c>
      <c r="U215" s="2"/>
      <c r="V215" s="3" t="s">
        <v>3380</v>
      </c>
      <c r="W215" s="5" t="s">
        <v>3381</v>
      </c>
      <c r="X215" s="3" t="s">
        <v>889</v>
      </c>
      <c r="Y215" s="2"/>
      <c r="Z215" s="6" t="s">
        <v>787</v>
      </c>
      <c r="AA215" s="5" t="s">
        <v>788</v>
      </c>
      <c r="AB215" s="6" t="s">
        <v>971</v>
      </c>
      <c r="AC215" s="7"/>
      <c r="AD215" s="8" t="s">
        <v>1593</v>
      </c>
      <c r="AE215" s="9" t="s">
        <v>1595</v>
      </c>
      <c r="AF215" s="8" t="s">
        <v>971</v>
      </c>
      <c r="AG215" s="7"/>
      <c r="AH215" s="8" t="s">
        <v>2937</v>
      </c>
      <c r="AI215" s="9" t="s">
        <v>2938</v>
      </c>
      <c r="AJ215" s="8" t="s">
        <v>2838</v>
      </c>
    </row>
    <row r="216" spans="1:36" ht="32.25" thickBot="1" x14ac:dyDescent="0.3">
      <c r="A216" s="2"/>
      <c r="B216" s="2"/>
      <c r="C216" s="3" t="s">
        <v>881</v>
      </c>
      <c r="D216" s="3" t="s">
        <v>883</v>
      </c>
      <c r="E216" s="3" t="s">
        <v>2838</v>
      </c>
      <c r="F216" s="2"/>
      <c r="G216" s="2"/>
      <c r="H216" s="2" t="s">
        <v>3446</v>
      </c>
      <c r="I216" s="2" t="s">
        <v>3447</v>
      </c>
      <c r="J216" s="2" t="s">
        <v>1015</v>
      </c>
      <c r="K216" s="2"/>
      <c r="L216" s="2"/>
      <c r="M216" s="3" t="s">
        <v>3448</v>
      </c>
      <c r="N216" s="3" t="s">
        <v>1637</v>
      </c>
      <c r="O216" s="3" t="s">
        <v>1158</v>
      </c>
      <c r="P216" s="2"/>
      <c r="Q216" s="2"/>
      <c r="R216" s="4" t="s">
        <v>2951</v>
      </c>
      <c r="S216" s="3" t="s">
        <v>2952</v>
      </c>
      <c r="T216" s="4" t="s">
        <v>804</v>
      </c>
      <c r="U216" s="2"/>
      <c r="V216" s="3" t="s">
        <v>3449</v>
      </c>
      <c r="W216" s="5" t="s">
        <v>3450</v>
      </c>
      <c r="X216" s="3" t="s">
        <v>889</v>
      </c>
      <c r="Y216" s="2"/>
      <c r="Z216" s="6" t="s">
        <v>1947</v>
      </c>
      <c r="AA216" s="5" t="s">
        <v>1949</v>
      </c>
      <c r="AB216" s="6" t="s">
        <v>971</v>
      </c>
      <c r="AC216" s="7"/>
      <c r="AD216" s="8" t="s">
        <v>3179</v>
      </c>
      <c r="AE216" s="9" t="s">
        <v>3180</v>
      </c>
      <c r="AF216" s="8" t="s">
        <v>3279</v>
      </c>
      <c r="AG216" s="7"/>
      <c r="AH216" s="8" t="s">
        <v>3451</v>
      </c>
      <c r="AI216" s="9" t="s">
        <v>3452</v>
      </c>
      <c r="AJ216" s="8" t="s">
        <v>2767</v>
      </c>
    </row>
    <row r="217" spans="1:36" ht="32.25" thickBot="1" x14ac:dyDescent="0.3">
      <c r="A217" s="2"/>
      <c r="B217" s="2"/>
      <c r="C217" s="3" t="s">
        <v>393</v>
      </c>
      <c r="D217" s="3" t="s">
        <v>395</v>
      </c>
      <c r="E217" s="3" t="s">
        <v>2838</v>
      </c>
      <c r="F217" s="2"/>
      <c r="G217" s="2"/>
      <c r="H217" s="2" t="s">
        <v>1193</v>
      </c>
      <c r="I217" s="2" t="s">
        <v>1195</v>
      </c>
      <c r="J217" s="2" t="s">
        <v>2838</v>
      </c>
      <c r="K217" s="2"/>
      <c r="L217" s="2"/>
      <c r="M217" s="3" t="s">
        <v>1400</v>
      </c>
      <c r="N217" s="3" t="s">
        <v>1401</v>
      </c>
      <c r="O217" s="3" t="s">
        <v>1158</v>
      </c>
      <c r="P217" s="2"/>
      <c r="Q217" s="2"/>
      <c r="R217" s="4" t="s">
        <v>3453</v>
      </c>
      <c r="S217" s="3" t="s">
        <v>3454</v>
      </c>
      <c r="T217" s="4" t="s">
        <v>1158</v>
      </c>
      <c r="U217" s="2"/>
      <c r="V217" s="3" t="s">
        <v>3350</v>
      </c>
      <c r="W217" s="5" t="s">
        <v>3351</v>
      </c>
      <c r="X217" s="3" t="s">
        <v>889</v>
      </c>
      <c r="Y217" s="2"/>
      <c r="Z217" s="6" t="s">
        <v>747</v>
      </c>
      <c r="AA217" s="5" t="s">
        <v>523</v>
      </c>
      <c r="AB217" s="6" t="s">
        <v>971</v>
      </c>
      <c r="AC217" s="7"/>
      <c r="AD217" s="8" t="s">
        <v>3266</v>
      </c>
      <c r="AE217" s="9" t="s">
        <v>3267</v>
      </c>
      <c r="AF217" s="8" t="s">
        <v>3041</v>
      </c>
      <c r="AG217" s="7"/>
      <c r="AH217" s="8" t="s">
        <v>3455</v>
      </c>
      <c r="AI217" s="9" t="s">
        <v>3456</v>
      </c>
      <c r="AJ217" s="8" t="s">
        <v>2767</v>
      </c>
    </row>
    <row r="218" spans="1:36" ht="60.75" thickBot="1" x14ac:dyDescent="0.3">
      <c r="A218" s="2"/>
      <c r="B218" s="2"/>
      <c r="C218" s="3" t="s">
        <v>3457</v>
      </c>
      <c r="D218" s="3" t="s">
        <v>3458</v>
      </c>
      <c r="E218" s="3" t="s">
        <v>804</v>
      </c>
      <c r="F218" s="2"/>
      <c r="G218" s="2"/>
      <c r="H218" s="2" t="s">
        <v>3459</v>
      </c>
      <c r="I218" s="2" t="s">
        <v>3460</v>
      </c>
      <c r="J218" s="2" t="s">
        <v>2838</v>
      </c>
      <c r="K218" s="2"/>
      <c r="L218" s="2"/>
      <c r="M218" s="3" t="s">
        <v>1149</v>
      </c>
      <c r="N218" s="3" t="s">
        <v>1151</v>
      </c>
      <c r="O218" s="3" t="s">
        <v>1158</v>
      </c>
      <c r="P218" s="2"/>
      <c r="Q218" s="2"/>
      <c r="R218" s="4" t="s">
        <v>769</v>
      </c>
      <c r="S218" s="3" t="s">
        <v>770</v>
      </c>
      <c r="T218" s="4" t="s">
        <v>2838</v>
      </c>
      <c r="U218" s="2"/>
      <c r="V218" s="3" t="s">
        <v>643</v>
      </c>
      <c r="W218" s="5" t="s">
        <v>645</v>
      </c>
      <c r="X218" s="3" t="s">
        <v>889</v>
      </c>
      <c r="Y218" s="2"/>
      <c r="Z218" s="6" t="s">
        <v>903</v>
      </c>
      <c r="AA218" s="5" t="s">
        <v>904</v>
      </c>
      <c r="AB218" s="6" t="s">
        <v>971</v>
      </c>
      <c r="AC218" s="7"/>
      <c r="AD218" s="8" t="s">
        <v>3372</v>
      </c>
      <c r="AE218" s="9" t="s">
        <v>3373</v>
      </c>
      <c r="AF218" s="8" t="s">
        <v>3279</v>
      </c>
      <c r="AG218" s="7"/>
      <c r="AH218" s="8" t="s">
        <v>3461</v>
      </c>
      <c r="AI218" s="9" t="s">
        <v>3462</v>
      </c>
      <c r="AJ218" s="8" t="s">
        <v>2767</v>
      </c>
    </row>
    <row r="219" spans="1:36" ht="32.25" thickBot="1" x14ac:dyDescent="0.3">
      <c r="A219" s="2"/>
      <c r="B219" s="2"/>
      <c r="C219" s="3" t="s">
        <v>887</v>
      </c>
      <c r="D219" s="3" t="s">
        <v>780</v>
      </c>
      <c r="E219" s="3" t="s">
        <v>804</v>
      </c>
      <c r="F219" s="2"/>
      <c r="G219" s="2"/>
      <c r="H219" s="2" t="s">
        <v>3463</v>
      </c>
      <c r="I219" s="2" t="s">
        <v>251</v>
      </c>
      <c r="J219" s="2" t="s">
        <v>2838</v>
      </c>
      <c r="K219" s="2"/>
      <c r="L219" s="2"/>
      <c r="M219" s="3" t="s">
        <v>1849</v>
      </c>
      <c r="N219" s="3" t="s">
        <v>1851</v>
      </c>
      <c r="O219" s="3" t="s">
        <v>1158</v>
      </c>
      <c r="P219" s="2"/>
      <c r="Q219" s="2"/>
      <c r="R219" s="4" t="s">
        <v>2911</v>
      </c>
      <c r="S219" s="3" t="s">
        <v>2912</v>
      </c>
      <c r="T219" s="4" t="s">
        <v>971</v>
      </c>
      <c r="U219" s="2"/>
      <c r="V219" s="3" t="s">
        <v>3362</v>
      </c>
      <c r="W219" s="5" t="s">
        <v>3363</v>
      </c>
      <c r="X219" s="3" t="s">
        <v>971</v>
      </c>
      <c r="Y219" s="2"/>
      <c r="Z219" s="6" t="s">
        <v>864</v>
      </c>
      <c r="AA219" s="5" t="s">
        <v>328</v>
      </c>
      <c r="AB219" s="6" t="s">
        <v>971</v>
      </c>
      <c r="AC219" s="7"/>
      <c r="AD219" s="8" t="s">
        <v>3366</v>
      </c>
      <c r="AE219" s="9" t="s">
        <v>3367</v>
      </c>
      <c r="AF219" s="8" t="s">
        <v>2838</v>
      </c>
      <c r="AG219" s="7"/>
      <c r="AH219" s="8" t="s">
        <v>3464</v>
      </c>
      <c r="AI219" s="9" t="s">
        <v>3465</v>
      </c>
      <c r="AJ219" s="8" t="s">
        <v>2838</v>
      </c>
    </row>
    <row r="220" spans="1:36" ht="45.75" thickBot="1" x14ac:dyDescent="0.3">
      <c r="A220" s="2"/>
      <c r="B220" s="2"/>
      <c r="C220" s="3" t="s">
        <v>733</v>
      </c>
      <c r="D220" s="3" t="s">
        <v>734</v>
      </c>
      <c r="E220" s="3" t="s">
        <v>804</v>
      </c>
      <c r="F220" s="2"/>
      <c r="G220" s="2"/>
      <c r="H220" s="2" t="s">
        <v>1449</v>
      </c>
      <c r="I220" s="2" t="s">
        <v>1451</v>
      </c>
      <c r="J220" s="2" t="s">
        <v>2838</v>
      </c>
      <c r="K220" s="2"/>
      <c r="L220" s="2"/>
      <c r="M220" s="3" t="s">
        <v>1104</v>
      </c>
      <c r="N220" s="3" t="s">
        <v>1106</v>
      </c>
      <c r="O220" s="3" t="s">
        <v>1158</v>
      </c>
      <c r="P220" s="2"/>
      <c r="Q220" s="2"/>
      <c r="R220" s="4" t="s">
        <v>1243</v>
      </c>
      <c r="S220" s="3" t="s">
        <v>1244</v>
      </c>
      <c r="T220" s="4" t="s">
        <v>2767</v>
      </c>
      <c r="U220" s="2"/>
      <c r="V220" s="3" t="s">
        <v>591</v>
      </c>
      <c r="W220" s="5" t="s">
        <v>593</v>
      </c>
      <c r="X220" s="3" t="s">
        <v>971</v>
      </c>
      <c r="Y220" s="2"/>
      <c r="Z220" s="6" t="s">
        <v>3126</v>
      </c>
      <c r="AA220" s="5" t="s">
        <v>3127</v>
      </c>
      <c r="AB220" s="6" t="s">
        <v>971</v>
      </c>
      <c r="AC220" s="7"/>
      <c r="AD220" s="8" t="s">
        <v>3052</v>
      </c>
      <c r="AE220" s="9" t="s">
        <v>3053</v>
      </c>
      <c r="AF220" s="8" t="s">
        <v>971</v>
      </c>
      <c r="AG220" s="7"/>
      <c r="AH220" s="8" t="s">
        <v>3466</v>
      </c>
      <c r="AI220" s="9" t="s">
        <v>3467</v>
      </c>
      <c r="AJ220" s="8" t="s">
        <v>2767</v>
      </c>
    </row>
    <row r="221" spans="1:36" ht="45.75" thickBot="1" x14ac:dyDescent="0.3">
      <c r="A221" s="2"/>
      <c r="B221" s="2"/>
      <c r="C221" s="3" t="s">
        <v>895</v>
      </c>
      <c r="D221" s="3" t="s">
        <v>892</v>
      </c>
      <c r="E221" s="3" t="s">
        <v>804</v>
      </c>
      <c r="F221" s="2"/>
      <c r="G221" s="2"/>
      <c r="H221" s="2" t="s">
        <v>1461</v>
      </c>
      <c r="I221" s="2" t="s">
        <v>1462</v>
      </c>
      <c r="J221" s="2" t="s">
        <v>2838</v>
      </c>
      <c r="K221" s="2"/>
      <c r="L221" s="2"/>
      <c r="M221" s="3" t="s">
        <v>3435</v>
      </c>
      <c r="N221" s="3" t="s">
        <v>3436</v>
      </c>
      <c r="O221" s="3" t="s">
        <v>1158</v>
      </c>
      <c r="P221" s="2"/>
      <c r="Q221" s="2"/>
      <c r="R221" s="4" t="s">
        <v>3468</v>
      </c>
      <c r="S221" s="3" t="s">
        <v>3469</v>
      </c>
      <c r="T221" s="4" t="s">
        <v>1015</v>
      </c>
      <c r="U221" s="2"/>
      <c r="V221" s="3" t="s">
        <v>3344</v>
      </c>
      <c r="W221" s="5" t="s">
        <v>3345</v>
      </c>
      <c r="X221" s="3" t="s">
        <v>971</v>
      </c>
      <c r="Y221" s="2"/>
      <c r="Z221" s="6" t="s">
        <v>3271</v>
      </c>
      <c r="AA221" s="5" t="s">
        <v>3272</v>
      </c>
      <c r="AB221" s="6" t="s">
        <v>971</v>
      </c>
      <c r="AC221" s="7"/>
      <c r="AD221" s="8" t="s">
        <v>3398</v>
      </c>
      <c r="AE221" s="9" t="s">
        <v>3399</v>
      </c>
      <c r="AF221" s="8" t="s">
        <v>971</v>
      </c>
      <c r="AG221" s="7"/>
      <c r="AH221" s="8" t="s">
        <v>3235</v>
      </c>
      <c r="AI221" s="9" t="s">
        <v>3236</v>
      </c>
      <c r="AJ221" s="8" t="s">
        <v>2767</v>
      </c>
    </row>
    <row r="222" spans="1:36" ht="48" thickBot="1" x14ac:dyDescent="0.3">
      <c r="A222" s="2"/>
      <c r="B222" s="2"/>
      <c r="C222" s="3" t="s">
        <v>787</v>
      </c>
      <c r="D222" s="3" t="s">
        <v>788</v>
      </c>
      <c r="E222" s="3" t="s">
        <v>804</v>
      </c>
      <c r="F222" s="2"/>
      <c r="G222" s="2"/>
      <c r="H222" s="2" t="s">
        <v>3470</v>
      </c>
      <c r="I222" s="2" t="s">
        <v>3471</v>
      </c>
      <c r="J222" s="2" t="s">
        <v>2838</v>
      </c>
      <c r="K222" s="2"/>
      <c r="L222" s="2"/>
      <c r="M222" s="3" t="s">
        <v>3376</v>
      </c>
      <c r="N222" s="3" t="s">
        <v>3377</v>
      </c>
      <c r="O222" s="3" t="s">
        <v>1158</v>
      </c>
      <c r="P222" s="2"/>
      <c r="Q222" s="2"/>
      <c r="R222" s="4" t="s">
        <v>488</v>
      </c>
      <c r="S222" s="3" t="s">
        <v>489</v>
      </c>
      <c r="T222" s="4" t="s">
        <v>37</v>
      </c>
      <c r="U222" s="2"/>
      <c r="V222" s="3" t="s">
        <v>733</v>
      </c>
      <c r="W222" s="5" t="s">
        <v>734</v>
      </c>
      <c r="X222" s="3" t="s">
        <v>971</v>
      </c>
      <c r="Y222" s="2"/>
      <c r="Z222" s="6" t="s">
        <v>3294</v>
      </c>
      <c r="AA222" s="5" t="s">
        <v>3295</v>
      </c>
      <c r="AB222" s="6" t="s">
        <v>971</v>
      </c>
      <c r="AC222" s="7"/>
      <c r="AD222" s="8" t="s">
        <v>3254</v>
      </c>
      <c r="AE222" s="9" t="s">
        <v>3255</v>
      </c>
      <c r="AF222" s="8" t="s">
        <v>2838</v>
      </c>
      <c r="AG222" s="7"/>
      <c r="AH222" s="8" t="s">
        <v>3472</v>
      </c>
      <c r="AI222" s="9" t="s">
        <v>3473</v>
      </c>
      <c r="AJ222" s="8" t="s">
        <v>2767</v>
      </c>
    </row>
    <row r="223" spans="1:36" ht="32.25" thickBot="1" x14ac:dyDescent="0.3">
      <c r="A223" s="2"/>
      <c r="B223" s="2"/>
      <c r="C223" s="3" t="s">
        <v>960</v>
      </c>
      <c r="D223" s="3" t="s">
        <v>961</v>
      </c>
      <c r="E223" s="3" t="s">
        <v>804</v>
      </c>
      <c r="F223" s="2"/>
      <c r="G223" s="2"/>
      <c r="H223" s="2" t="s">
        <v>1581</v>
      </c>
      <c r="I223" s="2" t="s">
        <v>703</v>
      </c>
      <c r="J223" s="2" t="s">
        <v>1015</v>
      </c>
      <c r="K223" s="2"/>
      <c r="L223" s="2"/>
      <c r="M223" s="3" t="s">
        <v>1256</v>
      </c>
      <c r="N223" s="3" t="s">
        <v>1257</v>
      </c>
      <c r="O223" s="3" t="s">
        <v>1158</v>
      </c>
      <c r="P223" s="2"/>
      <c r="Q223" s="2"/>
      <c r="R223" s="4" t="s">
        <v>3474</v>
      </c>
      <c r="S223" s="3" t="s">
        <v>3475</v>
      </c>
      <c r="T223" s="4" t="s">
        <v>1158</v>
      </c>
      <c r="U223" s="2"/>
      <c r="V223" s="3" t="s">
        <v>3130</v>
      </c>
      <c r="W223" s="5" t="s">
        <v>3131</v>
      </c>
      <c r="X223" s="3" t="s">
        <v>971</v>
      </c>
      <c r="Y223" s="2"/>
      <c r="Z223" s="6" t="s">
        <v>3430</v>
      </c>
      <c r="AA223" s="5" t="s">
        <v>1484</v>
      </c>
      <c r="AB223" s="6" t="s">
        <v>2838</v>
      </c>
      <c r="AC223" s="7"/>
      <c r="AD223" s="8" t="s">
        <v>955</v>
      </c>
      <c r="AE223" s="9" t="s">
        <v>957</v>
      </c>
      <c r="AF223" s="8" t="s">
        <v>971</v>
      </c>
      <c r="AG223" s="7"/>
      <c r="AH223" s="8" t="s">
        <v>3476</v>
      </c>
      <c r="AI223" s="9" t="s">
        <v>3477</v>
      </c>
      <c r="AJ223" s="8" t="s">
        <v>2838</v>
      </c>
    </row>
    <row r="224" spans="1:36" ht="60.75" thickBot="1" x14ac:dyDescent="0.3">
      <c r="A224" s="2"/>
      <c r="B224" s="2"/>
      <c r="C224" s="3" t="s">
        <v>934</v>
      </c>
      <c r="D224" s="3" t="s">
        <v>936</v>
      </c>
      <c r="E224" s="3" t="s">
        <v>804</v>
      </c>
      <c r="F224" s="2"/>
      <c r="G224" s="2"/>
      <c r="H224" s="2" t="s">
        <v>1025</v>
      </c>
      <c r="I224" s="2" t="s">
        <v>1027</v>
      </c>
      <c r="J224" s="2" t="s">
        <v>1015</v>
      </c>
      <c r="K224" s="2"/>
      <c r="L224" s="2"/>
      <c r="M224" s="3" t="s">
        <v>3478</v>
      </c>
      <c r="N224" s="3" t="s">
        <v>3479</v>
      </c>
      <c r="O224" s="3" t="s">
        <v>1158</v>
      </c>
      <c r="P224" s="2"/>
      <c r="Q224" s="2"/>
      <c r="R224" s="4" t="s">
        <v>3323</v>
      </c>
      <c r="S224" s="3" t="s">
        <v>3324</v>
      </c>
      <c r="T224" s="4" t="s">
        <v>889</v>
      </c>
      <c r="U224" s="2"/>
      <c r="V224" s="3" t="s">
        <v>806</v>
      </c>
      <c r="W224" s="5" t="s">
        <v>808</v>
      </c>
      <c r="X224" s="3" t="s">
        <v>971</v>
      </c>
      <c r="Y224" s="2"/>
      <c r="Z224" s="6" t="s">
        <v>791</v>
      </c>
      <c r="AA224" s="5" t="s">
        <v>793</v>
      </c>
      <c r="AB224" s="6" t="s">
        <v>971</v>
      </c>
      <c r="AC224" s="7"/>
      <c r="AD224" s="8" t="s">
        <v>3126</v>
      </c>
      <c r="AE224" s="9" t="s">
        <v>3127</v>
      </c>
      <c r="AF224" s="8" t="s">
        <v>2838</v>
      </c>
      <c r="AG224" s="7"/>
      <c r="AH224" s="8" t="s">
        <v>3480</v>
      </c>
      <c r="AI224" s="9" t="s">
        <v>3481</v>
      </c>
      <c r="AJ224" s="8" t="s">
        <v>2767</v>
      </c>
    </row>
    <row r="225" spans="1:36" ht="32.25" thickBot="1" x14ac:dyDescent="0.3">
      <c r="A225" s="2"/>
      <c r="B225" s="2"/>
      <c r="C225" s="3" t="s">
        <v>1001</v>
      </c>
      <c r="D225" s="3" t="s">
        <v>366</v>
      </c>
      <c r="E225" s="3" t="s">
        <v>2838</v>
      </c>
      <c r="F225" s="2"/>
      <c r="G225" s="2"/>
      <c r="H225" s="2" t="s">
        <v>3413</v>
      </c>
      <c r="I225" s="2" t="s">
        <v>3414</v>
      </c>
      <c r="J225" s="2" t="s">
        <v>1015</v>
      </c>
      <c r="K225" s="2"/>
      <c r="L225" s="2"/>
      <c r="M225" s="3" t="s">
        <v>3132</v>
      </c>
      <c r="N225" s="3" t="s">
        <v>3133</v>
      </c>
      <c r="O225" s="3" t="s">
        <v>1158</v>
      </c>
      <c r="P225" s="2"/>
      <c r="Q225" s="2"/>
      <c r="R225" s="4" t="s">
        <v>3482</v>
      </c>
      <c r="S225" s="3" t="s">
        <v>3483</v>
      </c>
      <c r="T225" s="4" t="s">
        <v>1158</v>
      </c>
      <c r="U225" s="2"/>
      <c r="V225" s="3" t="s">
        <v>3326</v>
      </c>
      <c r="W225" s="5" t="s">
        <v>3327</v>
      </c>
      <c r="X225" s="3" t="s">
        <v>971</v>
      </c>
      <c r="Y225" s="2"/>
      <c r="Z225" s="6" t="s">
        <v>3348</v>
      </c>
      <c r="AA225" s="5" t="s">
        <v>3349</v>
      </c>
      <c r="AB225" s="6" t="s">
        <v>971</v>
      </c>
      <c r="AC225" s="7"/>
      <c r="AD225" s="8" t="s">
        <v>791</v>
      </c>
      <c r="AE225" s="9" t="s">
        <v>793</v>
      </c>
      <c r="AF225" s="8" t="s">
        <v>971</v>
      </c>
      <c r="AG225" s="7"/>
      <c r="AH225" s="8" t="s">
        <v>3484</v>
      </c>
      <c r="AI225" s="9" t="s">
        <v>3485</v>
      </c>
      <c r="AJ225" s="8" t="s">
        <v>2838</v>
      </c>
    </row>
    <row r="226" spans="1:36" ht="32.25" thickBot="1" x14ac:dyDescent="0.3">
      <c r="A226" s="2"/>
      <c r="B226" s="2"/>
      <c r="C226" s="3" t="s">
        <v>1004</v>
      </c>
      <c r="D226" s="3" t="s">
        <v>1006</v>
      </c>
      <c r="E226" s="3" t="s">
        <v>889</v>
      </c>
      <c r="F226" s="2"/>
      <c r="G226" s="2"/>
      <c r="H226" s="2" t="s">
        <v>1256</v>
      </c>
      <c r="I226" s="2" t="s">
        <v>1257</v>
      </c>
      <c r="J226" s="2" t="s">
        <v>1015</v>
      </c>
      <c r="K226" s="2"/>
      <c r="L226" s="2"/>
      <c r="M226" s="3" t="s">
        <v>3486</v>
      </c>
      <c r="N226" s="3" t="s">
        <v>361</v>
      </c>
      <c r="O226" s="3" t="s">
        <v>1158</v>
      </c>
      <c r="P226" s="2"/>
      <c r="Q226" s="2"/>
      <c r="R226" s="4" t="s">
        <v>3122</v>
      </c>
      <c r="S226" s="3" t="s">
        <v>1502</v>
      </c>
      <c r="T226" s="4" t="s">
        <v>889</v>
      </c>
      <c r="U226" s="2"/>
      <c r="V226" s="3" t="s">
        <v>697</v>
      </c>
      <c r="W226" s="5" t="s">
        <v>698</v>
      </c>
      <c r="X226" s="3" t="s">
        <v>971</v>
      </c>
      <c r="Y226" s="2"/>
      <c r="Z226" s="6" t="s">
        <v>955</v>
      </c>
      <c r="AA226" s="5" t="s">
        <v>957</v>
      </c>
      <c r="AB226" s="6" t="s">
        <v>971</v>
      </c>
      <c r="AC226" s="7"/>
      <c r="AD226" s="8" t="s">
        <v>1921</v>
      </c>
      <c r="AE226" s="9" t="s">
        <v>1922</v>
      </c>
      <c r="AF226" s="8" t="s">
        <v>971</v>
      </c>
      <c r="AG226" s="7"/>
      <c r="AH226" s="8" t="s">
        <v>3487</v>
      </c>
      <c r="AI226" s="9" t="s">
        <v>2973</v>
      </c>
      <c r="AJ226" s="8" t="s">
        <v>2767</v>
      </c>
    </row>
    <row r="227" spans="1:36" ht="48" thickBot="1" x14ac:dyDescent="0.3">
      <c r="A227" s="2"/>
      <c r="B227" s="2"/>
      <c r="C227" s="3" t="s">
        <v>769</v>
      </c>
      <c r="D227" s="3" t="s">
        <v>770</v>
      </c>
      <c r="E227" s="3" t="s">
        <v>2838</v>
      </c>
      <c r="F227" s="2"/>
      <c r="G227" s="2"/>
      <c r="H227" s="2" t="s">
        <v>1099</v>
      </c>
      <c r="I227" s="2" t="s">
        <v>1101</v>
      </c>
      <c r="J227" s="2" t="s">
        <v>1015</v>
      </c>
      <c r="K227" s="2"/>
      <c r="L227" s="2"/>
      <c r="M227" s="3" t="s">
        <v>1395</v>
      </c>
      <c r="N227" s="3" t="s">
        <v>1396</v>
      </c>
      <c r="O227" s="3" t="s">
        <v>1158</v>
      </c>
      <c r="P227" s="2"/>
      <c r="Q227" s="2"/>
      <c r="R227" s="4" t="s">
        <v>1501</v>
      </c>
      <c r="S227" s="3" t="s">
        <v>1502</v>
      </c>
      <c r="T227" s="4" t="s">
        <v>1241</v>
      </c>
      <c r="U227" s="2"/>
      <c r="V227" s="3" t="s">
        <v>997</v>
      </c>
      <c r="W227" s="5" t="s">
        <v>998</v>
      </c>
      <c r="X227" s="3" t="s">
        <v>971</v>
      </c>
      <c r="Y227" s="2"/>
      <c r="Z227" s="6" t="s">
        <v>868</v>
      </c>
      <c r="AA227" s="5" t="s">
        <v>869</v>
      </c>
      <c r="AB227" s="6" t="s">
        <v>971</v>
      </c>
      <c r="AC227" s="7"/>
      <c r="AD227" s="8" t="s">
        <v>3326</v>
      </c>
      <c r="AE227" s="9" t="s">
        <v>3327</v>
      </c>
      <c r="AF227" s="8" t="s">
        <v>971</v>
      </c>
      <c r="AG227" s="7"/>
      <c r="AH227" s="8" t="s">
        <v>3488</v>
      </c>
      <c r="AI227" s="9" t="s">
        <v>3489</v>
      </c>
      <c r="AJ227" s="8" t="s">
        <v>2838</v>
      </c>
    </row>
    <row r="228" spans="1:36" ht="32.25" thickBot="1" x14ac:dyDescent="0.3">
      <c r="A228" s="2"/>
      <c r="B228" s="2"/>
      <c r="C228" s="3" t="s">
        <v>1876</v>
      </c>
      <c r="D228" s="3" t="s">
        <v>1877</v>
      </c>
      <c r="E228" s="3" t="s">
        <v>889</v>
      </c>
      <c r="F228" s="2"/>
      <c r="G228" s="2"/>
      <c r="H228" s="2" t="s">
        <v>1013</v>
      </c>
      <c r="I228" s="2" t="s">
        <v>1014</v>
      </c>
      <c r="J228" s="2" t="s">
        <v>1015</v>
      </c>
      <c r="K228" s="2"/>
      <c r="L228" s="2"/>
      <c r="M228" s="3" t="s">
        <v>1509</v>
      </c>
      <c r="N228" s="3" t="s">
        <v>1510</v>
      </c>
      <c r="O228" s="3" t="s">
        <v>1158</v>
      </c>
      <c r="P228" s="2"/>
      <c r="Q228" s="2"/>
      <c r="R228" s="4" t="s">
        <v>3490</v>
      </c>
      <c r="S228" s="3" t="s">
        <v>3491</v>
      </c>
      <c r="T228" s="4" t="s">
        <v>1015</v>
      </c>
      <c r="U228" s="2"/>
      <c r="V228" s="3" t="s">
        <v>2842</v>
      </c>
      <c r="W228" s="5" t="s">
        <v>2843</v>
      </c>
      <c r="X228" s="3" t="s">
        <v>971</v>
      </c>
      <c r="Y228" s="2"/>
      <c r="Z228" s="6" t="s">
        <v>3039</v>
      </c>
      <c r="AA228" s="5" t="s">
        <v>3040</v>
      </c>
      <c r="AB228" s="6" t="s">
        <v>971</v>
      </c>
      <c r="AC228" s="7"/>
      <c r="AD228" s="8" t="s">
        <v>3289</v>
      </c>
      <c r="AE228" s="9" t="s">
        <v>3290</v>
      </c>
      <c r="AF228" s="8" t="s">
        <v>971</v>
      </c>
      <c r="AG228" s="7"/>
      <c r="AH228" s="8" t="s">
        <v>1140</v>
      </c>
      <c r="AI228" s="9" t="s">
        <v>1142</v>
      </c>
      <c r="AJ228" s="8" t="s">
        <v>2838</v>
      </c>
    </row>
    <row r="229" spans="1:36" ht="45.75" thickBot="1" x14ac:dyDescent="0.3">
      <c r="A229" s="2"/>
      <c r="B229" s="2"/>
      <c r="C229" s="3" t="s">
        <v>1009</v>
      </c>
      <c r="D229" s="3" t="s">
        <v>1010</v>
      </c>
      <c r="E229" s="3" t="s">
        <v>2838</v>
      </c>
      <c r="F229" s="2"/>
      <c r="G229" s="2"/>
      <c r="H229" s="2" t="s">
        <v>3245</v>
      </c>
      <c r="I229" s="2" t="s">
        <v>3246</v>
      </c>
      <c r="J229" s="2" t="s">
        <v>1015</v>
      </c>
      <c r="K229" s="2"/>
      <c r="L229" s="2"/>
      <c r="M229" s="3" t="s">
        <v>3492</v>
      </c>
      <c r="N229" s="3" t="s">
        <v>3493</v>
      </c>
      <c r="O229" s="3" t="s">
        <v>1158</v>
      </c>
      <c r="P229" s="2"/>
      <c r="Q229" s="2"/>
      <c r="R229" s="4" t="s">
        <v>1009</v>
      </c>
      <c r="S229" s="3" t="s">
        <v>1010</v>
      </c>
      <c r="T229" s="4" t="s">
        <v>889</v>
      </c>
      <c r="U229" s="2"/>
      <c r="V229" s="3" t="s">
        <v>2881</v>
      </c>
      <c r="W229" s="5" t="s">
        <v>87</v>
      </c>
      <c r="X229" s="3" t="s">
        <v>971</v>
      </c>
      <c r="Y229" s="2"/>
      <c r="Z229" s="6" t="s">
        <v>3173</v>
      </c>
      <c r="AA229" s="5" t="s">
        <v>3174</v>
      </c>
      <c r="AB229" s="6" t="s">
        <v>971</v>
      </c>
      <c r="AC229" s="7"/>
      <c r="AD229" s="8" t="s">
        <v>3344</v>
      </c>
      <c r="AE229" s="9" t="s">
        <v>3345</v>
      </c>
      <c r="AF229" s="8" t="s">
        <v>971</v>
      </c>
      <c r="AG229" s="7"/>
      <c r="AH229" s="8" t="s">
        <v>3494</v>
      </c>
      <c r="AI229" s="9" t="s">
        <v>3495</v>
      </c>
      <c r="AJ229" s="8" t="s">
        <v>2767</v>
      </c>
    </row>
    <row r="230" spans="1:36" ht="32.25" thickBot="1" x14ac:dyDescent="0.3">
      <c r="A230" s="2"/>
      <c r="B230" s="2"/>
      <c r="C230" s="3" t="s">
        <v>1058</v>
      </c>
      <c r="D230" s="3" t="s">
        <v>1059</v>
      </c>
      <c r="E230" s="3" t="s">
        <v>889</v>
      </c>
      <c r="F230" s="2"/>
      <c r="G230" s="2"/>
      <c r="H230" s="2" t="s">
        <v>1237</v>
      </c>
      <c r="I230" s="2" t="s">
        <v>1239</v>
      </c>
      <c r="J230" s="2" t="s">
        <v>1015</v>
      </c>
      <c r="K230" s="2"/>
      <c r="L230" s="2"/>
      <c r="M230" s="3" t="s">
        <v>1581</v>
      </c>
      <c r="N230" s="3" t="s">
        <v>703</v>
      </c>
      <c r="O230" s="3" t="s">
        <v>1158</v>
      </c>
      <c r="P230" s="2"/>
      <c r="Q230" s="2"/>
      <c r="R230" s="4" t="s">
        <v>1864</v>
      </c>
      <c r="S230" s="3" t="s">
        <v>1865</v>
      </c>
      <c r="T230" s="4" t="s">
        <v>1241</v>
      </c>
      <c r="U230" s="2"/>
      <c r="V230" s="3" t="s">
        <v>3235</v>
      </c>
      <c r="W230" s="5" t="s">
        <v>3236</v>
      </c>
      <c r="X230" s="3" t="s">
        <v>971</v>
      </c>
      <c r="Y230" s="2"/>
      <c r="Z230" s="6" t="s">
        <v>1921</v>
      </c>
      <c r="AA230" s="5" t="s">
        <v>1922</v>
      </c>
      <c r="AB230" s="6" t="s">
        <v>971</v>
      </c>
      <c r="AC230" s="7"/>
      <c r="AD230" s="8" t="s">
        <v>3455</v>
      </c>
      <c r="AE230" s="9" t="s">
        <v>3456</v>
      </c>
      <c r="AF230" s="8" t="s">
        <v>3279</v>
      </c>
      <c r="AG230" s="7"/>
      <c r="AH230" s="8" t="s">
        <v>3496</v>
      </c>
      <c r="AI230" s="9" t="s">
        <v>3497</v>
      </c>
      <c r="AJ230" s="8" t="s">
        <v>2767</v>
      </c>
    </row>
    <row r="231" spans="1:36" ht="48" thickBot="1" x14ac:dyDescent="0.3">
      <c r="A231" s="2"/>
      <c r="B231" s="2"/>
      <c r="C231" s="3" t="s">
        <v>1593</v>
      </c>
      <c r="D231" s="3" t="s">
        <v>1595</v>
      </c>
      <c r="E231" s="3" t="s">
        <v>2838</v>
      </c>
      <c r="F231" s="2"/>
      <c r="G231" s="2"/>
      <c r="H231" s="2" t="s">
        <v>1066</v>
      </c>
      <c r="I231" s="2" t="s">
        <v>1067</v>
      </c>
      <c r="J231" s="2" t="s">
        <v>2838</v>
      </c>
      <c r="K231" s="2"/>
      <c r="L231" s="2"/>
      <c r="M231" s="3" t="s">
        <v>3498</v>
      </c>
      <c r="N231" s="3" t="s">
        <v>3499</v>
      </c>
      <c r="O231" s="3" t="s">
        <v>1158</v>
      </c>
      <c r="P231" s="2"/>
      <c r="Q231" s="2"/>
      <c r="R231" s="4" t="s">
        <v>1337</v>
      </c>
      <c r="S231" s="3" t="s">
        <v>1338</v>
      </c>
      <c r="T231" s="4" t="s">
        <v>1158</v>
      </c>
      <c r="U231" s="2"/>
      <c r="V231" s="3" t="s">
        <v>2809</v>
      </c>
      <c r="W231" s="5" t="s">
        <v>2810</v>
      </c>
      <c r="X231" s="3" t="s">
        <v>971</v>
      </c>
      <c r="Y231" s="2"/>
      <c r="Z231" s="6" t="s">
        <v>624</v>
      </c>
      <c r="AA231" s="5" t="s">
        <v>625</v>
      </c>
      <c r="AB231" s="6" t="s">
        <v>971</v>
      </c>
      <c r="AC231" s="7"/>
      <c r="AD231" s="8" t="s">
        <v>3092</v>
      </c>
      <c r="AE231" s="9" t="s">
        <v>3093</v>
      </c>
      <c r="AF231" s="8" t="s">
        <v>971</v>
      </c>
      <c r="AG231" s="7"/>
      <c r="AH231" s="8" t="s">
        <v>3500</v>
      </c>
      <c r="AI231" s="9" t="s">
        <v>3501</v>
      </c>
      <c r="AJ231" s="8" t="s">
        <v>2838</v>
      </c>
    </row>
    <row r="232" spans="1:36" ht="48" thickBot="1" x14ac:dyDescent="0.3">
      <c r="A232" s="2"/>
      <c r="B232" s="2"/>
      <c r="C232" s="3" t="s">
        <v>907</v>
      </c>
      <c r="D232" s="3" t="s">
        <v>908</v>
      </c>
      <c r="E232" s="3" t="s">
        <v>971</v>
      </c>
      <c r="F232" s="2"/>
      <c r="G232" s="2"/>
      <c r="H232" s="2" t="s">
        <v>1109</v>
      </c>
      <c r="I232" s="2" t="s">
        <v>1111</v>
      </c>
      <c r="J232" s="2" t="s">
        <v>1015</v>
      </c>
      <c r="K232" s="2"/>
      <c r="L232" s="2"/>
      <c r="M232" s="3" t="s">
        <v>1237</v>
      </c>
      <c r="N232" s="3" t="s">
        <v>1239</v>
      </c>
      <c r="O232" s="3" t="s">
        <v>1158</v>
      </c>
      <c r="P232" s="2"/>
      <c r="Q232" s="2"/>
      <c r="R232" s="4" t="s">
        <v>3502</v>
      </c>
      <c r="S232" s="3" t="s">
        <v>1338</v>
      </c>
      <c r="T232" s="4" t="s">
        <v>971</v>
      </c>
      <c r="U232" s="2"/>
      <c r="V232" s="3" t="s">
        <v>787</v>
      </c>
      <c r="W232" s="5" t="s">
        <v>788</v>
      </c>
      <c r="X232" s="3" t="s">
        <v>971</v>
      </c>
      <c r="Y232" s="2"/>
      <c r="Z232" s="6" t="s">
        <v>3292</v>
      </c>
      <c r="AA232" s="5" t="s">
        <v>3293</v>
      </c>
      <c r="AB232" s="6" t="s">
        <v>971</v>
      </c>
      <c r="AC232" s="7"/>
      <c r="AD232" s="8" t="s">
        <v>3437</v>
      </c>
      <c r="AE232" s="9" t="s">
        <v>2975</v>
      </c>
      <c r="AF232" s="8" t="s">
        <v>971</v>
      </c>
      <c r="AG232" s="7"/>
      <c r="AH232" s="8" t="s">
        <v>3321</v>
      </c>
      <c r="AI232" s="9" t="s">
        <v>3322</v>
      </c>
      <c r="AJ232" s="8" t="s">
        <v>2767</v>
      </c>
    </row>
    <row r="233" spans="1:36" ht="32.25" thickBot="1" x14ac:dyDescent="0.3">
      <c r="A233" s="2"/>
      <c r="B233" s="2"/>
      <c r="C233" s="3" t="s">
        <v>978</v>
      </c>
      <c r="D233" s="3" t="s">
        <v>980</v>
      </c>
      <c r="E233" s="3" t="s">
        <v>971</v>
      </c>
      <c r="F233" s="2"/>
      <c r="G233" s="2"/>
      <c r="H233" s="2" t="s">
        <v>1202</v>
      </c>
      <c r="I233" s="2" t="s">
        <v>1203</v>
      </c>
      <c r="J233" s="2" t="s">
        <v>1015</v>
      </c>
      <c r="K233" s="2"/>
      <c r="L233" s="2"/>
      <c r="M233" s="3" t="s">
        <v>3503</v>
      </c>
      <c r="N233" s="3" t="s">
        <v>3504</v>
      </c>
      <c r="O233" s="3" t="s">
        <v>1158</v>
      </c>
      <c r="P233" s="2"/>
      <c r="Q233" s="2"/>
      <c r="R233" s="4" t="s">
        <v>3505</v>
      </c>
      <c r="S233" s="3" t="s">
        <v>3506</v>
      </c>
      <c r="T233" s="4" t="s">
        <v>1158</v>
      </c>
      <c r="U233" s="2"/>
      <c r="V233" s="3" t="s">
        <v>3264</v>
      </c>
      <c r="W233" s="5" t="s">
        <v>3265</v>
      </c>
      <c r="X233" s="3" t="s">
        <v>971</v>
      </c>
      <c r="Y233" s="2"/>
      <c r="Z233" s="6" t="s">
        <v>3331</v>
      </c>
      <c r="AA233" s="5" t="s">
        <v>3332</v>
      </c>
      <c r="AB233" s="6" t="s">
        <v>971</v>
      </c>
      <c r="AC233" s="7"/>
      <c r="AD233" s="8" t="s">
        <v>3251</v>
      </c>
      <c r="AE233" s="9" t="s">
        <v>3252</v>
      </c>
      <c r="AF233" s="8" t="s">
        <v>971</v>
      </c>
      <c r="AG233" s="7"/>
      <c r="AH233" s="8" t="s">
        <v>1479</v>
      </c>
      <c r="AI233" s="9" t="s">
        <v>1480</v>
      </c>
      <c r="AJ233" s="8" t="s">
        <v>2767</v>
      </c>
    </row>
    <row r="234" spans="1:36" ht="32.25" thickBot="1" x14ac:dyDescent="0.3">
      <c r="A234" s="2"/>
      <c r="B234" s="2"/>
      <c r="C234" s="3" t="s">
        <v>992</v>
      </c>
      <c r="D234" s="3" t="s">
        <v>994</v>
      </c>
      <c r="E234" s="3" t="s">
        <v>971</v>
      </c>
      <c r="F234" s="2"/>
      <c r="G234" s="2"/>
      <c r="H234" s="2" t="s">
        <v>3448</v>
      </c>
      <c r="I234" s="2" t="s">
        <v>1637</v>
      </c>
      <c r="J234" s="2" t="s">
        <v>1015</v>
      </c>
      <c r="K234" s="2"/>
      <c r="L234" s="2"/>
      <c r="M234" s="3" t="s">
        <v>1440</v>
      </c>
      <c r="N234" s="3" t="s">
        <v>1442</v>
      </c>
      <c r="O234" s="3" t="s">
        <v>1158</v>
      </c>
      <c r="P234" s="2"/>
      <c r="Q234" s="2"/>
      <c r="R234" s="4" t="s">
        <v>3507</v>
      </c>
      <c r="S234" s="3" t="s">
        <v>3508</v>
      </c>
      <c r="T234" s="4" t="s">
        <v>1158</v>
      </c>
      <c r="U234" s="2"/>
      <c r="V234" s="3" t="s">
        <v>3323</v>
      </c>
      <c r="W234" s="5" t="s">
        <v>3324</v>
      </c>
      <c r="X234" s="3" t="s">
        <v>971</v>
      </c>
      <c r="Y234" s="2"/>
      <c r="Z234" s="6" t="s">
        <v>3280</v>
      </c>
      <c r="AA234" s="5" t="s">
        <v>3281</v>
      </c>
      <c r="AB234" s="6" t="s">
        <v>2838</v>
      </c>
      <c r="AC234" s="7"/>
      <c r="AD234" s="8" t="s">
        <v>733</v>
      </c>
      <c r="AE234" s="9" t="s">
        <v>734</v>
      </c>
      <c r="AF234" s="8" t="s">
        <v>971</v>
      </c>
      <c r="AG234" s="7"/>
      <c r="AH234" s="8" t="s">
        <v>3509</v>
      </c>
      <c r="AI234" s="9" t="s">
        <v>523</v>
      </c>
      <c r="AJ234" s="8" t="s">
        <v>2767</v>
      </c>
    </row>
    <row r="235" spans="1:36" ht="45.75" thickBot="1" x14ac:dyDescent="0.3">
      <c r="A235" s="2"/>
      <c r="B235" s="2"/>
      <c r="C235" s="3" t="s">
        <v>1035</v>
      </c>
      <c r="D235" s="3" t="s">
        <v>1037</v>
      </c>
      <c r="E235" s="3" t="s">
        <v>971</v>
      </c>
      <c r="F235" s="2"/>
      <c r="G235" s="2"/>
      <c r="H235" s="2" t="s">
        <v>3340</v>
      </c>
      <c r="I235" s="2" t="s">
        <v>3341</v>
      </c>
      <c r="J235" s="2" t="s">
        <v>1015</v>
      </c>
      <c r="K235" s="2"/>
      <c r="L235" s="2"/>
      <c r="M235" s="3" t="s">
        <v>3510</v>
      </c>
      <c r="N235" s="3" t="s">
        <v>3511</v>
      </c>
      <c r="O235" s="3" t="s">
        <v>1158</v>
      </c>
      <c r="P235" s="2"/>
      <c r="Q235" s="2"/>
      <c r="R235" s="4" t="s">
        <v>733</v>
      </c>
      <c r="S235" s="3" t="s">
        <v>734</v>
      </c>
      <c r="T235" s="4" t="s">
        <v>889</v>
      </c>
      <c r="U235" s="2"/>
      <c r="V235" s="3" t="s">
        <v>2871</v>
      </c>
      <c r="W235" s="5" t="s">
        <v>2872</v>
      </c>
      <c r="X235" s="3" t="s">
        <v>2838</v>
      </c>
      <c r="Y235" s="2"/>
      <c r="Z235" s="6" t="s">
        <v>733</v>
      </c>
      <c r="AA235" s="5" t="s">
        <v>734</v>
      </c>
      <c r="AB235" s="6" t="s">
        <v>971</v>
      </c>
      <c r="AC235" s="7"/>
      <c r="AD235" s="8" t="s">
        <v>3325</v>
      </c>
      <c r="AE235" s="9" t="s">
        <v>3190</v>
      </c>
      <c r="AF235" s="8" t="s">
        <v>971</v>
      </c>
      <c r="AG235" s="7"/>
      <c r="AH235" s="8" t="s">
        <v>3512</v>
      </c>
      <c r="AI235" s="9" t="s">
        <v>187</v>
      </c>
      <c r="AJ235" s="8" t="s">
        <v>2767</v>
      </c>
    </row>
    <row r="236" spans="1:36" ht="32.25" thickBot="1" x14ac:dyDescent="0.3">
      <c r="A236" s="2"/>
      <c r="B236" s="2"/>
      <c r="C236" s="3" t="s">
        <v>1109</v>
      </c>
      <c r="D236" s="3" t="s">
        <v>1111</v>
      </c>
      <c r="E236" s="3" t="s">
        <v>2838</v>
      </c>
      <c r="F236" s="2"/>
      <c r="G236" s="2"/>
      <c r="H236" s="2" t="s">
        <v>1626</v>
      </c>
      <c r="I236" s="2" t="s">
        <v>1628</v>
      </c>
      <c r="J236" s="2" t="s">
        <v>1015</v>
      </c>
      <c r="K236" s="2"/>
      <c r="L236" s="2"/>
      <c r="M236" s="3" t="s">
        <v>3513</v>
      </c>
      <c r="N236" s="3" t="s">
        <v>3514</v>
      </c>
      <c r="O236" s="3" t="s">
        <v>1158</v>
      </c>
      <c r="P236" s="2"/>
      <c r="Q236" s="2"/>
      <c r="R236" s="4" t="s">
        <v>1349</v>
      </c>
      <c r="S236" s="3" t="s">
        <v>1350</v>
      </c>
      <c r="T236" s="4" t="s">
        <v>1398</v>
      </c>
      <c r="U236" s="2"/>
      <c r="V236" s="3" t="s">
        <v>3066</v>
      </c>
      <c r="W236" s="5" t="s">
        <v>3067</v>
      </c>
      <c r="X236" s="3" t="s">
        <v>971</v>
      </c>
      <c r="Y236" s="2"/>
      <c r="Z236" s="6" t="s">
        <v>3438</v>
      </c>
      <c r="AA236" s="5" t="s">
        <v>2889</v>
      </c>
      <c r="AB236" s="6" t="s">
        <v>971</v>
      </c>
      <c r="AC236" s="7"/>
      <c r="AD236" s="8" t="s">
        <v>2871</v>
      </c>
      <c r="AE236" s="9" t="s">
        <v>2872</v>
      </c>
      <c r="AF236" s="8" t="s">
        <v>1023</v>
      </c>
      <c r="AG236" s="7"/>
      <c r="AH236" s="8" t="s">
        <v>3515</v>
      </c>
      <c r="AI236" s="9" t="s">
        <v>3516</v>
      </c>
      <c r="AJ236" s="8" t="s">
        <v>2767</v>
      </c>
    </row>
    <row r="237" spans="1:36" ht="32.25" thickBot="1" x14ac:dyDescent="0.3">
      <c r="A237" s="2"/>
      <c r="B237" s="2"/>
      <c r="C237" s="3" t="s">
        <v>1013</v>
      </c>
      <c r="D237" s="3" t="s">
        <v>1014</v>
      </c>
      <c r="E237" s="3" t="s">
        <v>2838</v>
      </c>
      <c r="F237" s="2"/>
      <c r="G237" s="2"/>
      <c r="H237" s="2" t="s">
        <v>1080</v>
      </c>
      <c r="I237" s="2" t="s">
        <v>1082</v>
      </c>
      <c r="J237" s="2" t="s">
        <v>1158</v>
      </c>
      <c r="K237" s="2"/>
      <c r="L237" s="2"/>
      <c r="M237" s="3" t="s">
        <v>1367</v>
      </c>
      <c r="N237" s="3" t="s">
        <v>1369</v>
      </c>
      <c r="O237" s="3" t="s">
        <v>1158</v>
      </c>
      <c r="P237" s="2"/>
      <c r="Q237" s="2"/>
      <c r="R237" s="4" t="s">
        <v>1413</v>
      </c>
      <c r="S237" s="3" t="s">
        <v>1415</v>
      </c>
      <c r="T237" s="4" t="s">
        <v>2767</v>
      </c>
      <c r="U237" s="2"/>
      <c r="V237" s="3" t="s">
        <v>3517</v>
      </c>
      <c r="W237" s="5" t="s">
        <v>3518</v>
      </c>
      <c r="X237" s="3" t="s">
        <v>971</v>
      </c>
      <c r="Y237" s="2"/>
      <c r="Z237" s="6" t="s">
        <v>3147</v>
      </c>
      <c r="AA237" s="5" t="s">
        <v>1248</v>
      </c>
      <c r="AB237" s="6" t="s">
        <v>971</v>
      </c>
      <c r="AC237" s="7"/>
      <c r="AD237" s="8" t="s">
        <v>747</v>
      </c>
      <c r="AE237" s="9" t="s">
        <v>523</v>
      </c>
      <c r="AF237" s="8" t="s">
        <v>1023</v>
      </c>
      <c r="AG237" s="7"/>
      <c r="AH237" s="8" t="s">
        <v>3519</v>
      </c>
      <c r="AI237" s="9" t="s">
        <v>3520</v>
      </c>
      <c r="AJ237" s="8" t="s">
        <v>2767</v>
      </c>
    </row>
    <row r="238" spans="1:36" ht="48" thickBot="1" x14ac:dyDescent="0.3">
      <c r="A238" s="2"/>
      <c r="B238" s="2"/>
      <c r="C238" s="3" t="s">
        <v>3066</v>
      </c>
      <c r="D238" s="3" t="s">
        <v>3067</v>
      </c>
      <c r="E238" s="3" t="s">
        <v>2838</v>
      </c>
      <c r="F238" s="2"/>
      <c r="G238" s="2"/>
      <c r="H238" s="2" t="s">
        <v>3521</v>
      </c>
      <c r="I238" s="2" t="s">
        <v>1882</v>
      </c>
      <c r="J238" s="2" t="s">
        <v>1158</v>
      </c>
      <c r="K238" s="2"/>
      <c r="L238" s="2"/>
      <c r="M238" s="3" t="s">
        <v>1345</v>
      </c>
      <c r="N238" s="3" t="s">
        <v>1346</v>
      </c>
      <c r="O238" s="3" t="s">
        <v>1158</v>
      </c>
      <c r="P238" s="2"/>
      <c r="Q238" s="2"/>
      <c r="R238" s="4" t="s">
        <v>3522</v>
      </c>
      <c r="S238" s="3" t="s">
        <v>3523</v>
      </c>
      <c r="T238" s="4" t="s">
        <v>1158</v>
      </c>
      <c r="U238" s="2"/>
      <c r="V238" s="3" t="s">
        <v>667</v>
      </c>
      <c r="W238" s="5" t="s">
        <v>366</v>
      </c>
      <c r="X238" s="3" t="s">
        <v>971</v>
      </c>
      <c r="Y238" s="2"/>
      <c r="Z238" s="6" t="s">
        <v>3310</v>
      </c>
      <c r="AA238" s="5" t="s">
        <v>664</v>
      </c>
      <c r="AB238" s="6" t="s">
        <v>2838</v>
      </c>
      <c r="AC238" s="7"/>
      <c r="AD238" s="8" t="s">
        <v>864</v>
      </c>
      <c r="AE238" s="9" t="s">
        <v>328</v>
      </c>
      <c r="AF238" s="8" t="s">
        <v>1023</v>
      </c>
      <c r="AG238" s="7"/>
      <c r="AH238" s="8" t="s">
        <v>1171</v>
      </c>
      <c r="AI238" s="9" t="s">
        <v>328</v>
      </c>
      <c r="AJ238" s="8" t="s">
        <v>2767</v>
      </c>
    </row>
    <row r="239" spans="1:36" ht="32.25" thickBot="1" x14ac:dyDescent="0.3">
      <c r="A239" s="2"/>
      <c r="B239" s="2"/>
      <c r="C239" s="3" t="s">
        <v>955</v>
      </c>
      <c r="D239" s="3" t="s">
        <v>957</v>
      </c>
      <c r="E239" s="3" t="s">
        <v>2838</v>
      </c>
      <c r="F239" s="2"/>
      <c r="G239" s="2"/>
      <c r="H239" s="2" t="s">
        <v>1841</v>
      </c>
      <c r="I239" s="2" t="s">
        <v>1843</v>
      </c>
      <c r="J239" s="2" t="s">
        <v>1158</v>
      </c>
      <c r="K239" s="2"/>
      <c r="L239" s="2"/>
      <c r="M239" s="3" t="s">
        <v>3459</v>
      </c>
      <c r="N239" s="3" t="s">
        <v>3460</v>
      </c>
      <c r="O239" s="3" t="s">
        <v>1158</v>
      </c>
      <c r="P239" s="2"/>
      <c r="Q239" s="2"/>
      <c r="R239" s="4" t="s">
        <v>1179</v>
      </c>
      <c r="S239" s="3" t="s">
        <v>1180</v>
      </c>
      <c r="T239" s="4" t="s">
        <v>1015</v>
      </c>
      <c r="U239" s="2"/>
      <c r="V239" s="3" t="s">
        <v>907</v>
      </c>
      <c r="W239" s="5" t="s">
        <v>908</v>
      </c>
      <c r="X239" s="3" t="s">
        <v>971</v>
      </c>
      <c r="Y239" s="2"/>
      <c r="Z239" s="6" t="s">
        <v>3223</v>
      </c>
      <c r="AA239" s="5" t="s">
        <v>3224</v>
      </c>
      <c r="AB239" s="6" t="s">
        <v>971</v>
      </c>
      <c r="AC239" s="7"/>
      <c r="AD239" s="8" t="s">
        <v>3035</v>
      </c>
      <c r="AE239" s="9" t="s">
        <v>3036</v>
      </c>
      <c r="AF239" s="8" t="s">
        <v>1023</v>
      </c>
      <c r="AG239" s="7"/>
      <c r="AH239" s="8" t="s">
        <v>3524</v>
      </c>
      <c r="AI239" s="9" t="s">
        <v>3525</v>
      </c>
      <c r="AJ239" s="8" t="s">
        <v>2767</v>
      </c>
    </row>
    <row r="240" spans="1:36" ht="48" thickBot="1" x14ac:dyDescent="0.3">
      <c r="A240" s="2"/>
      <c r="B240" s="2"/>
      <c r="C240" s="3" t="s">
        <v>1080</v>
      </c>
      <c r="D240" s="3" t="s">
        <v>1082</v>
      </c>
      <c r="E240" s="3" t="s">
        <v>2838</v>
      </c>
      <c r="F240" s="2"/>
      <c r="G240" s="2"/>
      <c r="H240" s="2" t="s">
        <v>1095</v>
      </c>
      <c r="I240" s="2" t="s">
        <v>1096</v>
      </c>
      <c r="J240" s="2" t="s">
        <v>1158</v>
      </c>
      <c r="K240" s="2"/>
      <c r="L240" s="2"/>
      <c r="M240" s="3" t="s">
        <v>1358</v>
      </c>
      <c r="N240" s="3" t="s">
        <v>1360</v>
      </c>
      <c r="O240" s="3" t="s">
        <v>1158</v>
      </c>
      <c r="P240" s="2"/>
      <c r="Q240" s="2"/>
      <c r="R240" s="4" t="s">
        <v>3273</v>
      </c>
      <c r="S240" s="3" t="s">
        <v>3274</v>
      </c>
      <c r="T240" s="4" t="s">
        <v>971</v>
      </c>
      <c r="U240" s="2"/>
      <c r="V240" s="3" t="s">
        <v>791</v>
      </c>
      <c r="W240" s="5" t="s">
        <v>793</v>
      </c>
      <c r="X240" s="3" t="s">
        <v>2838</v>
      </c>
      <c r="Y240" s="2"/>
      <c r="Z240" s="6" t="s">
        <v>3526</v>
      </c>
      <c r="AA240" s="5" t="s">
        <v>3093</v>
      </c>
      <c r="AB240" s="6" t="s">
        <v>971</v>
      </c>
      <c r="AC240" s="7"/>
      <c r="AD240" s="8" t="s">
        <v>3107</v>
      </c>
      <c r="AE240" s="9" t="s">
        <v>3108</v>
      </c>
      <c r="AF240" s="8" t="s">
        <v>1023</v>
      </c>
      <c r="AG240" s="7"/>
      <c r="AH240" s="8" t="s">
        <v>3527</v>
      </c>
      <c r="AI240" s="9" t="s">
        <v>3528</v>
      </c>
      <c r="AJ240" s="8" t="s">
        <v>2767</v>
      </c>
    </row>
    <row r="241" spans="1:36" ht="48" thickBot="1" x14ac:dyDescent="0.3">
      <c r="A241" s="2"/>
      <c r="B241" s="2"/>
      <c r="C241" s="3" t="s">
        <v>3529</v>
      </c>
      <c r="D241" s="3" t="s">
        <v>3504</v>
      </c>
      <c r="E241" s="3" t="s">
        <v>2838</v>
      </c>
      <c r="F241" s="2"/>
      <c r="G241" s="2"/>
      <c r="H241" s="2" t="s">
        <v>3492</v>
      </c>
      <c r="I241" s="2" t="s">
        <v>3493</v>
      </c>
      <c r="J241" s="2" t="s">
        <v>1158</v>
      </c>
      <c r="K241" s="2"/>
      <c r="L241" s="2"/>
      <c r="M241" s="3" t="s">
        <v>1233</v>
      </c>
      <c r="N241" s="3" t="s">
        <v>1234</v>
      </c>
      <c r="O241" s="3" t="s">
        <v>1241</v>
      </c>
      <c r="P241" s="2"/>
      <c r="Q241" s="2"/>
      <c r="R241" s="4" t="s">
        <v>2902</v>
      </c>
      <c r="S241" s="3" t="s">
        <v>2903</v>
      </c>
      <c r="T241" s="4" t="s">
        <v>37</v>
      </c>
      <c r="U241" s="2"/>
      <c r="V241" s="3" t="s">
        <v>3143</v>
      </c>
      <c r="W241" s="5" t="s">
        <v>3144</v>
      </c>
      <c r="X241" s="3" t="s">
        <v>971</v>
      </c>
      <c r="Y241" s="2"/>
      <c r="Z241" s="6" t="s">
        <v>3372</v>
      </c>
      <c r="AA241" s="5" t="s">
        <v>3373</v>
      </c>
      <c r="AB241" s="6" t="s">
        <v>2838</v>
      </c>
      <c r="AC241" s="7"/>
      <c r="AD241" s="8" t="s">
        <v>3181</v>
      </c>
      <c r="AE241" s="9" t="s">
        <v>3182</v>
      </c>
      <c r="AF241" s="8" t="s">
        <v>1023</v>
      </c>
      <c r="AG241" s="7"/>
      <c r="AH241" s="8" t="s">
        <v>3530</v>
      </c>
      <c r="AI241" s="9" t="s">
        <v>1248</v>
      </c>
      <c r="AJ241" s="8" t="s">
        <v>1015</v>
      </c>
    </row>
    <row r="242" spans="1:36" ht="45.75" thickBot="1" x14ac:dyDescent="0.3">
      <c r="A242" s="2"/>
      <c r="B242" s="2"/>
      <c r="C242" s="3" t="s">
        <v>1404</v>
      </c>
      <c r="D242" s="3" t="s">
        <v>1406</v>
      </c>
      <c r="E242" s="3" t="s">
        <v>2838</v>
      </c>
      <c r="F242" s="2"/>
      <c r="G242" s="2"/>
      <c r="H242" s="2" t="s">
        <v>3531</v>
      </c>
      <c r="I242" s="2" t="s">
        <v>3532</v>
      </c>
      <c r="J242" s="2" t="s">
        <v>1158</v>
      </c>
      <c r="K242" s="2"/>
      <c r="L242" s="2"/>
      <c r="M242" s="3" t="s">
        <v>1114</v>
      </c>
      <c r="N242" s="3" t="s">
        <v>1116</v>
      </c>
      <c r="O242" s="3" t="s">
        <v>1241</v>
      </c>
      <c r="P242" s="2"/>
      <c r="Q242" s="2"/>
      <c r="R242" s="4" t="s">
        <v>3335</v>
      </c>
      <c r="S242" s="3" t="s">
        <v>1877</v>
      </c>
      <c r="T242" s="4" t="s">
        <v>804</v>
      </c>
      <c r="U242" s="2"/>
      <c r="V242" s="3" t="s">
        <v>3211</v>
      </c>
      <c r="W242" s="5" t="s">
        <v>3212</v>
      </c>
      <c r="X242" s="3" t="s">
        <v>971</v>
      </c>
      <c r="Y242" s="2"/>
      <c r="Z242" s="6" t="s">
        <v>3533</v>
      </c>
      <c r="AA242" s="5" t="s">
        <v>3534</v>
      </c>
      <c r="AB242" s="6" t="s">
        <v>971</v>
      </c>
      <c r="AC242" s="7"/>
      <c r="AD242" s="8" t="s">
        <v>845</v>
      </c>
      <c r="AE242" s="9" t="s">
        <v>847</v>
      </c>
      <c r="AF242" s="8" t="s">
        <v>1023</v>
      </c>
      <c r="AG242" s="7"/>
      <c r="AH242" s="8" t="s">
        <v>1145</v>
      </c>
      <c r="AI242" s="9" t="s">
        <v>1146</v>
      </c>
      <c r="AJ242" s="8" t="s">
        <v>1015</v>
      </c>
    </row>
    <row r="243" spans="1:36" ht="45.75" thickBot="1" x14ac:dyDescent="0.3">
      <c r="A243" s="2"/>
      <c r="B243" s="2"/>
      <c r="C243" s="3" t="s">
        <v>968</v>
      </c>
      <c r="D243" s="3" t="s">
        <v>969</v>
      </c>
      <c r="E243" s="3" t="s">
        <v>1023</v>
      </c>
      <c r="F243" s="2"/>
      <c r="G243" s="2"/>
      <c r="H243" s="2" t="s">
        <v>1154</v>
      </c>
      <c r="I243" s="2" t="s">
        <v>1156</v>
      </c>
      <c r="J243" s="2" t="s">
        <v>1158</v>
      </c>
      <c r="K243" s="2"/>
      <c r="L243" s="2"/>
      <c r="M243" s="3" t="s">
        <v>1698</v>
      </c>
      <c r="N243" s="3" t="s">
        <v>1699</v>
      </c>
      <c r="O243" s="3" t="s">
        <v>1241</v>
      </c>
      <c r="P243" s="2"/>
      <c r="Q243" s="2"/>
      <c r="R243" s="4" t="s">
        <v>1876</v>
      </c>
      <c r="S243" s="3" t="s">
        <v>1877</v>
      </c>
      <c r="T243" s="4" t="s">
        <v>971</v>
      </c>
      <c r="U243" s="2"/>
      <c r="V243" s="3" t="s">
        <v>3195</v>
      </c>
      <c r="W243" s="5" t="s">
        <v>3163</v>
      </c>
      <c r="X243" s="3" t="s">
        <v>971</v>
      </c>
      <c r="Y243" s="2"/>
      <c r="Z243" s="6" t="s">
        <v>3205</v>
      </c>
      <c r="AA243" s="5" t="s">
        <v>3206</v>
      </c>
      <c r="AB243" s="6" t="s">
        <v>971</v>
      </c>
      <c r="AC243" s="7"/>
      <c r="AD243" s="8" t="s">
        <v>997</v>
      </c>
      <c r="AE243" s="9" t="s">
        <v>998</v>
      </c>
      <c r="AF243" s="8" t="s">
        <v>1023</v>
      </c>
      <c r="AG243" s="7"/>
      <c r="AH243" s="8" t="s">
        <v>3245</v>
      </c>
      <c r="AI243" s="9" t="s">
        <v>3246</v>
      </c>
      <c r="AJ243" s="8" t="s">
        <v>1015</v>
      </c>
    </row>
    <row r="244" spans="1:36" ht="32.25" thickBot="1" x14ac:dyDescent="0.3">
      <c r="A244" s="2"/>
      <c r="B244" s="2"/>
      <c r="C244" s="3" t="s">
        <v>1193</v>
      </c>
      <c r="D244" s="3" t="s">
        <v>1195</v>
      </c>
      <c r="E244" s="3" t="s">
        <v>2838</v>
      </c>
      <c r="F244" s="2"/>
      <c r="G244" s="2"/>
      <c r="H244" s="2" t="s">
        <v>3478</v>
      </c>
      <c r="I244" s="2" t="s">
        <v>3479</v>
      </c>
      <c r="J244" s="2" t="s">
        <v>1158</v>
      </c>
      <c r="K244" s="2"/>
      <c r="L244" s="2"/>
      <c r="M244" s="3" t="s">
        <v>1662</v>
      </c>
      <c r="N244" s="3" t="s">
        <v>1663</v>
      </c>
      <c r="O244" s="3" t="s">
        <v>1241</v>
      </c>
      <c r="P244" s="2"/>
      <c r="Q244" s="2"/>
      <c r="R244" s="4" t="s">
        <v>3535</v>
      </c>
      <c r="S244" s="3" t="s">
        <v>1115</v>
      </c>
      <c r="T244" s="4" t="s">
        <v>1241</v>
      </c>
      <c r="U244" s="2"/>
      <c r="V244" s="3" t="s">
        <v>3304</v>
      </c>
      <c r="W244" s="5" t="s">
        <v>3305</v>
      </c>
      <c r="X244" s="3" t="s">
        <v>2838</v>
      </c>
      <c r="Y244" s="2"/>
      <c r="Z244" s="6" t="s">
        <v>3355</v>
      </c>
      <c r="AA244" s="5" t="s">
        <v>3356</v>
      </c>
      <c r="AB244" s="6" t="s">
        <v>2838</v>
      </c>
      <c r="AC244" s="7"/>
      <c r="AD244" s="8" t="s">
        <v>899</v>
      </c>
      <c r="AE244" s="9" t="s">
        <v>900</v>
      </c>
      <c r="AF244" s="8" t="s">
        <v>1023</v>
      </c>
      <c r="AG244" s="7"/>
      <c r="AH244" s="8" t="s">
        <v>3536</v>
      </c>
      <c r="AI244" s="9" t="s">
        <v>1608</v>
      </c>
      <c r="AJ244" s="8" t="s">
        <v>1015</v>
      </c>
    </row>
    <row r="245" spans="1:36" ht="48" thickBot="1" x14ac:dyDescent="0.3">
      <c r="A245" s="2"/>
      <c r="B245" s="2"/>
      <c r="C245" s="3" t="s">
        <v>1075</v>
      </c>
      <c r="D245" s="3" t="s">
        <v>1077</v>
      </c>
      <c r="E245" s="3" t="s">
        <v>2767</v>
      </c>
      <c r="F245" s="2"/>
      <c r="G245" s="2"/>
      <c r="H245" s="2" t="s">
        <v>1386</v>
      </c>
      <c r="I245" s="2" t="s">
        <v>1388</v>
      </c>
      <c r="J245" s="2" t="s">
        <v>1158</v>
      </c>
      <c r="K245" s="2"/>
      <c r="L245" s="2"/>
      <c r="M245" s="3" t="s">
        <v>1653</v>
      </c>
      <c r="N245" s="3" t="s">
        <v>1654</v>
      </c>
      <c r="O245" s="3" t="s">
        <v>1241</v>
      </c>
      <c r="P245" s="2"/>
      <c r="Q245" s="2"/>
      <c r="R245" s="4" t="s">
        <v>3537</v>
      </c>
      <c r="S245" s="3" t="s">
        <v>3538</v>
      </c>
      <c r="T245" s="4" t="s">
        <v>1015</v>
      </c>
      <c r="U245" s="2"/>
      <c r="V245" s="3" t="s">
        <v>3266</v>
      </c>
      <c r="W245" s="5" t="s">
        <v>3267</v>
      </c>
      <c r="X245" s="3" t="s">
        <v>3041</v>
      </c>
      <c r="Y245" s="2"/>
      <c r="Z245" s="6" t="s">
        <v>3201</v>
      </c>
      <c r="AA245" s="5" t="s">
        <v>3202</v>
      </c>
      <c r="AB245" s="6" t="s">
        <v>2838</v>
      </c>
      <c r="AC245" s="7"/>
      <c r="AD245" s="8" t="s">
        <v>3201</v>
      </c>
      <c r="AE245" s="9" t="s">
        <v>3202</v>
      </c>
      <c r="AF245" s="8" t="s">
        <v>1023</v>
      </c>
      <c r="AG245" s="7"/>
      <c r="AH245" s="8" t="s">
        <v>3539</v>
      </c>
      <c r="AI245" s="9" t="s">
        <v>3540</v>
      </c>
      <c r="AJ245" s="8" t="s">
        <v>1015</v>
      </c>
    </row>
    <row r="246" spans="1:36" ht="45.75" thickBot="1" x14ac:dyDescent="0.3">
      <c r="A246" s="2"/>
      <c r="B246" s="2"/>
      <c r="C246" s="3" t="s">
        <v>1044</v>
      </c>
      <c r="D246" s="3" t="s">
        <v>1045</v>
      </c>
      <c r="E246" s="3" t="s">
        <v>2838</v>
      </c>
      <c r="F246" s="2"/>
      <c r="G246" s="2"/>
      <c r="H246" s="2" t="s">
        <v>1353</v>
      </c>
      <c r="I246" s="2" t="s">
        <v>1355</v>
      </c>
      <c r="J246" s="2" t="s">
        <v>1158</v>
      </c>
      <c r="K246" s="2"/>
      <c r="L246" s="2"/>
      <c r="M246" s="3" t="s">
        <v>1422</v>
      </c>
      <c r="N246" s="3" t="s">
        <v>1423</v>
      </c>
      <c r="O246" s="3" t="s">
        <v>1241</v>
      </c>
      <c r="P246" s="2"/>
      <c r="Q246" s="2"/>
      <c r="R246" s="4" t="s">
        <v>1599</v>
      </c>
      <c r="S246" s="3" t="s">
        <v>1600</v>
      </c>
      <c r="T246" s="4" t="s">
        <v>1158</v>
      </c>
      <c r="U246" s="2"/>
      <c r="V246" s="3" t="s">
        <v>3325</v>
      </c>
      <c r="W246" s="5" t="s">
        <v>3190</v>
      </c>
      <c r="X246" s="3" t="s">
        <v>971</v>
      </c>
      <c r="Y246" s="2"/>
      <c r="Z246" s="6" t="s">
        <v>3187</v>
      </c>
      <c r="AA246" s="5" t="s">
        <v>3188</v>
      </c>
      <c r="AB246" s="6" t="s">
        <v>2838</v>
      </c>
      <c r="AC246" s="7"/>
      <c r="AD246" s="8" t="s">
        <v>591</v>
      </c>
      <c r="AE246" s="9" t="s">
        <v>593</v>
      </c>
      <c r="AF246" s="8" t="s">
        <v>1023</v>
      </c>
      <c r="AG246" s="7"/>
      <c r="AH246" s="8" t="s">
        <v>907</v>
      </c>
      <c r="AI246" s="9" t="s">
        <v>908</v>
      </c>
      <c r="AJ246" s="8" t="s">
        <v>1015</v>
      </c>
    </row>
    <row r="247" spans="1:36" ht="32.25" thickBot="1" x14ac:dyDescent="0.3">
      <c r="A247" s="2"/>
      <c r="B247" s="2"/>
      <c r="C247" s="3" t="s">
        <v>1140</v>
      </c>
      <c r="D247" s="3" t="s">
        <v>1142</v>
      </c>
      <c r="E247" s="3" t="s">
        <v>2838</v>
      </c>
      <c r="F247" s="2"/>
      <c r="G247" s="2"/>
      <c r="H247" s="2" t="s">
        <v>3503</v>
      </c>
      <c r="I247" s="2" t="s">
        <v>3504</v>
      </c>
      <c r="J247" s="2" t="s">
        <v>1158</v>
      </c>
      <c r="K247" s="2"/>
      <c r="L247" s="2"/>
      <c r="M247" s="3" t="s">
        <v>3541</v>
      </c>
      <c r="N247" s="3" t="s">
        <v>251</v>
      </c>
      <c r="O247" s="3" t="s">
        <v>1241</v>
      </c>
      <c r="P247" s="2"/>
      <c r="Q247" s="2"/>
      <c r="R247" s="4" t="s">
        <v>3294</v>
      </c>
      <c r="S247" s="3" t="s">
        <v>3295</v>
      </c>
      <c r="T247" s="4" t="s">
        <v>804</v>
      </c>
      <c r="U247" s="2"/>
      <c r="V247" s="3" t="s">
        <v>3354</v>
      </c>
      <c r="W247" s="5" t="s">
        <v>3093</v>
      </c>
      <c r="X247" s="3" t="s">
        <v>971</v>
      </c>
      <c r="Y247" s="2"/>
      <c r="Z247" s="6" t="s">
        <v>2979</v>
      </c>
      <c r="AA247" s="5" t="s">
        <v>230</v>
      </c>
      <c r="AB247" s="6" t="s">
        <v>2838</v>
      </c>
      <c r="AC247" s="7"/>
      <c r="AD247" s="8" t="s">
        <v>3442</v>
      </c>
      <c r="AE247" s="9" t="s">
        <v>3443</v>
      </c>
      <c r="AF247" s="8" t="s">
        <v>1023</v>
      </c>
      <c r="AG247" s="7"/>
      <c r="AH247" s="8" t="s">
        <v>3542</v>
      </c>
      <c r="AI247" s="9" t="s">
        <v>802</v>
      </c>
      <c r="AJ247" s="8" t="s">
        <v>1015</v>
      </c>
    </row>
    <row r="248" spans="1:36" ht="45.75" thickBot="1" x14ac:dyDescent="0.3">
      <c r="A248" s="2"/>
      <c r="B248" s="2"/>
      <c r="C248" s="3" t="s">
        <v>1070</v>
      </c>
      <c r="D248" s="3" t="s">
        <v>1072</v>
      </c>
      <c r="E248" s="3" t="s">
        <v>2838</v>
      </c>
      <c r="F248" s="2"/>
      <c r="G248" s="2"/>
      <c r="H248" s="2" t="s">
        <v>1345</v>
      </c>
      <c r="I248" s="2" t="s">
        <v>1346</v>
      </c>
      <c r="J248" s="2" t="s">
        <v>1158</v>
      </c>
      <c r="K248" s="2"/>
      <c r="L248" s="2"/>
      <c r="M248" s="3" t="s">
        <v>3411</v>
      </c>
      <c r="N248" s="3" t="s">
        <v>3412</v>
      </c>
      <c r="O248" s="3" t="s">
        <v>1241</v>
      </c>
      <c r="P248" s="2"/>
      <c r="Q248" s="2"/>
      <c r="R248" s="4" t="s">
        <v>1154</v>
      </c>
      <c r="S248" s="3" t="s">
        <v>1156</v>
      </c>
      <c r="T248" s="4" t="s">
        <v>2838</v>
      </c>
      <c r="U248" s="2"/>
      <c r="V248" s="3" t="s">
        <v>3543</v>
      </c>
      <c r="W248" s="5" t="s">
        <v>3544</v>
      </c>
      <c r="X248" s="3" t="s">
        <v>2838</v>
      </c>
      <c r="Y248" s="2"/>
      <c r="Z248" s="6" t="s">
        <v>3251</v>
      </c>
      <c r="AA248" s="5" t="s">
        <v>3252</v>
      </c>
      <c r="AB248" s="6" t="s">
        <v>971</v>
      </c>
      <c r="AC248" s="7"/>
      <c r="AD248" s="8" t="s">
        <v>1179</v>
      </c>
      <c r="AE248" s="9" t="s">
        <v>1180</v>
      </c>
      <c r="AF248" s="8" t="s">
        <v>3279</v>
      </c>
      <c r="AG248" s="7"/>
      <c r="AH248" s="8" t="s">
        <v>3545</v>
      </c>
      <c r="AI248" s="9" t="s">
        <v>3546</v>
      </c>
      <c r="AJ248" s="8" t="s">
        <v>1015</v>
      </c>
    </row>
    <row r="249" spans="1:36" ht="45.75" thickBot="1" x14ac:dyDescent="0.3">
      <c r="A249" s="2"/>
      <c r="B249" s="2"/>
      <c r="C249" s="3" t="s">
        <v>1702</v>
      </c>
      <c r="D249" s="3" t="s">
        <v>1704</v>
      </c>
      <c r="E249" s="3" t="s">
        <v>2838</v>
      </c>
      <c r="F249" s="2"/>
      <c r="G249" s="2"/>
      <c r="H249" s="2" t="s">
        <v>1292</v>
      </c>
      <c r="I249" s="2" t="s">
        <v>1294</v>
      </c>
      <c r="J249" s="2" t="s">
        <v>1158</v>
      </c>
      <c r="K249" s="2"/>
      <c r="L249" s="2"/>
      <c r="M249" s="3" t="s">
        <v>1243</v>
      </c>
      <c r="N249" s="3" t="s">
        <v>1244</v>
      </c>
      <c r="O249" s="3" t="s">
        <v>1241</v>
      </c>
      <c r="P249" s="2"/>
      <c r="Q249" s="2"/>
      <c r="R249" s="4" t="s">
        <v>3162</v>
      </c>
      <c r="S249" s="3" t="s">
        <v>3163</v>
      </c>
      <c r="T249" s="4" t="s">
        <v>580</v>
      </c>
      <c r="U249" s="2"/>
      <c r="V249" s="3" t="s">
        <v>3372</v>
      </c>
      <c r="W249" s="5" t="s">
        <v>3373</v>
      </c>
      <c r="X249" s="3" t="s">
        <v>2838</v>
      </c>
      <c r="Y249" s="2"/>
      <c r="Z249" s="6" t="s">
        <v>2846</v>
      </c>
      <c r="AA249" s="5" t="s">
        <v>2847</v>
      </c>
      <c r="AB249" s="6" t="s">
        <v>2838</v>
      </c>
      <c r="AC249" s="7"/>
      <c r="AD249" s="8" t="s">
        <v>715</v>
      </c>
      <c r="AE249" s="9" t="s">
        <v>717</v>
      </c>
      <c r="AF249" s="8" t="s">
        <v>1023</v>
      </c>
      <c r="AG249" s="7"/>
      <c r="AH249" s="8" t="s">
        <v>3547</v>
      </c>
      <c r="AI249" s="9" t="s">
        <v>3548</v>
      </c>
      <c r="AJ249" s="8" t="s">
        <v>1015</v>
      </c>
    </row>
    <row r="250" spans="1:36" ht="32.25" thickBot="1" x14ac:dyDescent="0.3">
      <c r="A250" s="2"/>
      <c r="B250" s="2"/>
      <c r="C250" s="3" t="s">
        <v>3321</v>
      </c>
      <c r="D250" s="3" t="s">
        <v>3322</v>
      </c>
      <c r="E250" s="3" t="s">
        <v>2767</v>
      </c>
      <c r="F250" s="2"/>
      <c r="G250" s="2"/>
      <c r="H250" s="2" t="s">
        <v>3549</v>
      </c>
      <c r="I250" s="2" t="s">
        <v>975</v>
      </c>
      <c r="J250" s="2" t="s">
        <v>1158</v>
      </c>
      <c r="K250" s="2"/>
      <c r="L250" s="2"/>
      <c r="M250" s="3" t="s">
        <v>3490</v>
      </c>
      <c r="N250" s="3" t="s">
        <v>3491</v>
      </c>
      <c r="O250" s="3" t="s">
        <v>1241</v>
      </c>
      <c r="P250" s="2"/>
      <c r="Q250" s="2"/>
      <c r="R250" s="4" t="s">
        <v>3195</v>
      </c>
      <c r="S250" s="3" t="s">
        <v>3163</v>
      </c>
      <c r="T250" s="4" t="s">
        <v>1023</v>
      </c>
      <c r="U250" s="2"/>
      <c r="V250" s="3" t="s">
        <v>3442</v>
      </c>
      <c r="W250" s="5" t="s">
        <v>3443</v>
      </c>
      <c r="X250" s="3" t="s">
        <v>2838</v>
      </c>
      <c r="Y250" s="2"/>
      <c r="Z250" s="6" t="s">
        <v>3366</v>
      </c>
      <c r="AA250" s="5" t="s">
        <v>3367</v>
      </c>
      <c r="AB250" s="6" t="s">
        <v>2838</v>
      </c>
      <c r="AC250" s="7"/>
      <c r="AD250" s="8" t="s">
        <v>3273</v>
      </c>
      <c r="AE250" s="9" t="s">
        <v>3274</v>
      </c>
      <c r="AF250" s="8" t="s">
        <v>1023</v>
      </c>
      <c r="AG250" s="7"/>
      <c r="AH250" s="8" t="s">
        <v>3550</v>
      </c>
      <c r="AI250" s="9" t="s">
        <v>3551</v>
      </c>
      <c r="AJ250" s="8" t="s">
        <v>1015</v>
      </c>
    </row>
    <row r="251" spans="1:36" ht="45.75" thickBot="1" x14ac:dyDescent="0.3">
      <c r="A251" s="2"/>
      <c r="B251" s="2"/>
      <c r="C251" s="3" t="s">
        <v>1160</v>
      </c>
      <c r="D251" s="3" t="s">
        <v>1161</v>
      </c>
      <c r="E251" s="3" t="s">
        <v>1015</v>
      </c>
      <c r="F251" s="2"/>
      <c r="G251" s="2"/>
      <c r="H251" s="2" t="s">
        <v>1206</v>
      </c>
      <c r="I251" s="2" t="s">
        <v>1207</v>
      </c>
      <c r="J251" s="2" t="s">
        <v>1158</v>
      </c>
      <c r="K251" s="2"/>
      <c r="L251" s="2"/>
      <c r="M251" s="3" t="s">
        <v>1599</v>
      </c>
      <c r="N251" s="3" t="s">
        <v>1600</v>
      </c>
      <c r="O251" s="3" t="s">
        <v>1241</v>
      </c>
      <c r="P251" s="2"/>
      <c r="Q251" s="2"/>
      <c r="R251" s="4" t="s">
        <v>587</v>
      </c>
      <c r="S251" s="3" t="s">
        <v>588</v>
      </c>
      <c r="T251" s="4" t="s">
        <v>804</v>
      </c>
      <c r="U251" s="2"/>
      <c r="V251" s="3" t="s">
        <v>992</v>
      </c>
      <c r="W251" s="5" t="s">
        <v>994</v>
      </c>
      <c r="X251" s="3" t="s">
        <v>1023</v>
      </c>
      <c r="Y251" s="2"/>
      <c r="Z251" s="6" t="s">
        <v>3455</v>
      </c>
      <c r="AA251" s="5" t="s">
        <v>3456</v>
      </c>
      <c r="AB251" s="6" t="s">
        <v>2838</v>
      </c>
      <c r="AC251" s="7"/>
      <c r="AD251" s="8" t="s">
        <v>992</v>
      </c>
      <c r="AE251" s="9" t="s">
        <v>994</v>
      </c>
      <c r="AF251" s="8" t="s">
        <v>1023</v>
      </c>
      <c r="AG251" s="7"/>
      <c r="AH251" s="8" t="s">
        <v>1202</v>
      </c>
      <c r="AI251" s="9" t="s">
        <v>1203</v>
      </c>
      <c r="AJ251" s="8" t="s">
        <v>1015</v>
      </c>
    </row>
    <row r="252" spans="1:36" ht="48" thickBot="1" x14ac:dyDescent="0.3">
      <c r="A252" s="2"/>
      <c r="B252" s="2"/>
      <c r="C252" s="3" t="s">
        <v>1019</v>
      </c>
      <c r="D252" s="3" t="s">
        <v>1021</v>
      </c>
      <c r="E252" s="3" t="s">
        <v>1015</v>
      </c>
      <c r="F252" s="2"/>
      <c r="G252" s="2"/>
      <c r="H252" s="2" t="s">
        <v>1814</v>
      </c>
      <c r="I252" s="2" t="s">
        <v>1816</v>
      </c>
      <c r="J252" s="2" t="s">
        <v>1158</v>
      </c>
      <c r="K252" s="2"/>
      <c r="L252" s="2"/>
      <c r="M252" s="3" t="s">
        <v>1095</v>
      </c>
      <c r="N252" s="3" t="s">
        <v>1096</v>
      </c>
      <c r="O252" s="3" t="s">
        <v>1241</v>
      </c>
      <c r="P252" s="2"/>
      <c r="Q252" s="2"/>
      <c r="R252" s="4" t="s">
        <v>2860</v>
      </c>
      <c r="S252" s="3" t="s">
        <v>2861</v>
      </c>
      <c r="T252" s="4" t="s">
        <v>377</v>
      </c>
      <c r="U252" s="2"/>
      <c r="V252" s="3" t="s">
        <v>3310</v>
      </c>
      <c r="W252" s="5" t="s">
        <v>664</v>
      </c>
      <c r="X252" s="3" t="s">
        <v>2838</v>
      </c>
      <c r="Y252" s="2"/>
      <c r="Z252" s="6" t="s">
        <v>3344</v>
      </c>
      <c r="AA252" s="5" t="s">
        <v>3345</v>
      </c>
      <c r="AB252" s="6" t="s">
        <v>1023</v>
      </c>
      <c r="AC252" s="7"/>
      <c r="AD252" s="8" t="s">
        <v>3423</v>
      </c>
      <c r="AE252" s="9" t="s">
        <v>3424</v>
      </c>
      <c r="AF252" s="8" t="s">
        <v>1023</v>
      </c>
      <c r="AG252" s="7"/>
      <c r="AH252" s="8" t="s">
        <v>3552</v>
      </c>
      <c r="AI252" s="9" t="s">
        <v>3553</v>
      </c>
      <c r="AJ252" s="8" t="s">
        <v>1015</v>
      </c>
    </row>
    <row r="253" spans="1:36" ht="32.25" thickBot="1" x14ac:dyDescent="0.3">
      <c r="A253" s="2"/>
      <c r="B253" s="2"/>
      <c r="C253" s="3" t="s">
        <v>1125</v>
      </c>
      <c r="D253" s="3" t="s">
        <v>1127</v>
      </c>
      <c r="E253" s="3" t="s">
        <v>1015</v>
      </c>
      <c r="F253" s="2"/>
      <c r="G253" s="2"/>
      <c r="H253" s="2" t="s">
        <v>1274</v>
      </c>
      <c r="I253" s="2" t="s">
        <v>1275</v>
      </c>
      <c r="J253" s="2" t="s">
        <v>1158</v>
      </c>
      <c r="K253" s="2"/>
      <c r="L253" s="2"/>
      <c r="M253" s="3" t="s">
        <v>1229</v>
      </c>
      <c r="N253" s="3" t="s">
        <v>1230</v>
      </c>
      <c r="O253" s="3" t="s">
        <v>1241</v>
      </c>
      <c r="P253" s="2"/>
      <c r="Q253" s="2"/>
      <c r="R253" s="4" t="s">
        <v>217</v>
      </c>
      <c r="S253" s="3" t="s">
        <v>219</v>
      </c>
      <c r="T253" s="4" t="s">
        <v>37</v>
      </c>
      <c r="U253" s="2"/>
      <c r="V253" s="3" t="s">
        <v>2963</v>
      </c>
      <c r="W253" s="5" t="s">
        <v>2793</v>
      </c>
      <c r="X253" s="3" t="s">
        <v>2838</v>
      </c>
      <c r="Y253" s="2"/>
      <c r="Z253" s="6" t="s">
        <v>2871</v>
      </c>
      <c r="AA253" s="5" t="s">
        <v>2872</v>
      </c>
      <c r="AB253" s="6" t="s">
        <v>1023</v>
      </c>
      <c r="AC253" s="7"/>
      <c r="AD253" s="8" t="s">
        <v>3355</v>
      </c>
      <c r="AE253" s="9" t="s">
        <v>3356</v>
      </c>
      <c r="AF253" s="8" t="s">
        <v>1023</v>
      </c>
      <c r="AG253" s="7"/>
      <c r="AH253" s="8" t="s">
        <v>3554</v>
      </c>
      <c r="AI253" s="9" t="s">
        <v>3555</v>
      </c>
      <c r="AJ253" s="8" t="s">
        <v>1015</v>
      </c>
    </row>
    <row r="254" spans="1:36" ht="45.75" thickBot="1" x14ac:dyDescent="0.3">
      <c r="A254" s="2"/>
      <c r="B254" s="2"/>
      <c r="C254" s="3" t="s">
        <v>1251</v>
      </c>
      <c r="D254" s="3" t="s">
        <v>1253</v>
      </c>
      <c r="E254" s="3" t="s">
        <v>1158</v>
      </c>
      <c r="F254" s="2"/>
      <c r="G254" s="2"/>
      <c r="H254" s="2" t="s">
        <v>1174</v>
      </c>
      <c r="I254" s="2" t="s">
        <v>1176</v>
      </c>
      <c r="J254" s="2" t="s">
        <v>1158</v>
      </c>
      <c r="K254" s="2"/>
      <c r="L254" s="2"/>
      <c r="M254" s="3" t="s">
        <v>1085</v>
      </c>
      <c r="N254" s="3" t="s">
        <v>1087</v>
      </c>
      <c r="O254" s="3" t="s">
        <v>1241</v>
      </c>
      <c r="P254" s="2"/>
      <c r="Q254" s="2"/>
      <c r="R254" s="4" t="s">
        <v>955</v>
      </c>
      <c r="S254" s="3" t="s">
        <v>957</v>
      </c>
      <c r="T254" s="4" t="s">
        <v>804</v>
      </c>
      <c r="U254" s="2"/>
      <c r="V254" s="3" t="s">
        <v>3556</v>
      </c>
      <c r="W254" s="5" t="s">
        <v>1310</v>
      </c>
      <c r="X254" s="3" t="s">
        <v>1023</v>
      </c>
      <c r="Y254" s="2"/>
      <c r="Z254" s="6" t="s">
        <v>3350</v>
      </c>
      <c r="AA254" s="5" t="s">
        <v>3351</v>
      </c>
      <c r="AB254" s="6" t="s">
        <v>1023</v>
      </c>
      <c r="AC254" s="7"/>
      <c r="AD254" s="8" t="s">
        <v>3526</v>
      </c>
      <c r="AE254" s="9" t="s">
        <v>3093</v>
      </c>
      <c r="AF254" s="8" t="s">
        <v>1023</v>
      </c>
      <c r="AG254" s="7"/>
      <c r="AH254" s="8" t="s">
        <v>1085</v>
      </c>
      <c r="AI254" s="9" t="s">
        <v>1087</v>
      </c>
      <c r="AJ254" s="8" t="s">
        <v>1015</v>
      </c>
    </row>
    <row r="255" spans="1:36" ht="32.25" thickBot="1" x14ac:dyDescent="0.3">
      <c r="A255" s="2"/>
      <c r="B255" s="2"/>
      <c r="C255" s="3" t="s">
        <v>1145</v>
      </c>
      <c r="D255" s="3" t="s">
        <v>1146</v>
      </c>
      <c r="E255" s="3" t="s">
        <v>1158</v>
      </c>
      <c r="F255" s="2"/>
      <c r="G255" s="2"/>
      <c r="H255" s="2" t="s">
        <v>1488</v>
      </c>
      <c r="I255" s="2" t="s">
        <v>1489</v>
      </c>
      <c r="J255" s="2" t="s">
        <v>1158</v>
      </c>
      <c r="K255" s="2"/>
      <c r="L255" s="2"/>
      <c r="M255" s="3" t="s">
        <v>3557</v>
      </c>
      <c r="N255" s="3" t="s">
        <v>3558</v>
      </c>
      <c r="O255" s="3" t="s">
        <v>1241</v>
      </c>
      <c r="P255" s="2"/>
      <c r="Q255" s="2"/>
      <c r="R255" s="4" t="s">
        <v>379</v>
      </c>
      <c r="S255" s="3" t="s">
        <v>380</v>
      </c>
      <c r="T255" s="4" t="s">
        <v>195</v>
      </c>
      <c r="U255" s="2"/>
      <c r="V255" s="3" t="s">
        <v>3559</v>
      </c>
      <c r="W255" s="5" t="s">
        <v>3560</v>
      </c>
      <c r="X255" s="3" t="s">
        <v>1023</v>
      </c>
      <c r="Y255" s="2"/>
      <c r="Z255" s="6" t="s">
        <v>3181</v>
      </c>
      <c r="AA255" s="5" t="s">
        <v>3182</v>
      </c>
      <c r="AB255" s="6" t="s">
        <v>1023</v>
      </c>
      <c r="AC255" s="7"/>
      <c r="AD255" s="8" t="s">
        <v>3264</v>
      </c>
      <c r="AE255" s="9" t="s">
        <v>3265</v>
      </c>
      <c r="AF255" s="8" t="s">
        <v>1023</v>
      </c>
      <c r="AG255" s="7"/>
      <c r="AH255" s="8" t="s">
        <v>1237</v>
      </c>
      <c r="AI255" s="9" t="s">
        <v>1239</v>
      </c>
      <c r="AJ255" s="8" t="s">
        <v>1015</v>
      </c>
    </row>
    <row r="256" spans="1:36" ht="32.25" thickBot="1" x14ac:dyDescent="0.3">
      <c r="A256" s="2"/>
      <c r="B256" s="2"/>
      <c r="C256" s="3" t="s">
        <v>1386</v>
      </c>
      <c r="D256" s="3" t="s">
        <v>1388</v>
      </c>
      <c r="E256" s="3" t="s">
        <v>1158</v>
      </c>
      <c r="F256" s="2"/>
      <c r="G256" s="2"/>
      <c r="H256" s="2" t="s">
        <v>1576</v>
      </c>
      <c r="I256" s="2" t="s">
        <v>1578</v>
      </c>
      <c r="J256" s="2" t="s">
        <v>1158</v>
      </c>
      <c r="K256" s="2"/>
      <c r="L256" s="2"/>
      <c r="M256" s="3" t="s">
        <v>3427</v>
      </c>
      <c r="N256" s="3" t="s">
        <v>969</v>
      </c>
      <c r="O256" s="3" t="s">
        <v>1241</v>
      </c>
      <c r="P256" s="2"/>
      <c r="Q256" s="2"/>
      <c r="R256" s="4" t="s">
        <v>868</v>
      </c>
      <c r="S256" s="3" t="s">
        <v>869</v>
      </c>
      <c r="T256" s="4" t="s">
        <v>1023</v>
      </c>
      <c r="U256" s="2"/>
      <c r="V256" s="3" t="s">
        <v>3561</v>
      </c>
      <c r="W256" s="5" t="s">
        <v>3562</v>
      </c>
      <c r="X256" s="3" t="s">
        <v>2767</v>
      </c>
      <c r="Y256" s="2"/>
      <c r="Z256" s="6" t="s">
        <v>3099</v>
      </c>
      <c r="AA256" s="5" t="s">
        <v>3100</v>
      </c>
      <c r="AB256" s="6" t="s">
        <v>2838</v>
      </c>
      <c r="AC256" s="7"/>
      <c r="AD256" s="8" t="s">
        <v>3105</v>
      </c>
      <c r="AE256" s="9" t="s">
        <v>3106</v>
      </c>
      <c r="AF256" s="8" t="s">
        <v>1023</v>
      </c>
      <c r="AG256" s="7"/>
      <c r="AH256" s="8" t="s">
        <v>1345</v>
      </c>
      <c r="AI256" s="9" t="s">
        <v>1346</v>
      </c>
      <c r="AJ256" s="8" t="s">
        <v>1015</v>
      </c>
    </row>
    <row r="257" spans="1:36" ht="32.25" thickBot="1" x14ac:dyDescent="0.3">
      <c r="A257" s="2"/>
      <c r="B257" s="2"/>
      <c r="C257" s="3" t="s">
        <v>1465</v>
      </c>
      <c r="D257" s="3" t="s">
        <v>1467</v>
      </c>
      <c r="E257" s="3" t="s">
        <v>1158</v>
      </c>
      <c r="F257" s="2"/>
      <c r="G257" s="2"/>
      <c r="H257" s="2" t="s">
        <v>1145</v>
      </c>
      <c r="I257" s="2" t="s">
        <v>1146</v>
      </c>
      <c r="J257" s="2" t="s">
        <v>1158</v>
      </c>
      <c r="K257" s="2"/>
      <c r="L257" s="2"/>
      <c r="M257" s="3" t="s">
        <v>1589</v>
      </c>
      <c r="N257" s="3" t="s">
        <v>1590</v>
      </c>
      <c r="O257" s="3" t="s">
        <v>1241</v>
      </c>
      <c r="P257" s="2"/>
      <c r="Q257" s="2"/>
      <c r="R257" s="4" t="s">
        <v>3191</v>
      </c>
      <c r="S257" s="3" t="s">
        <v>3192</v>
      </c>
      <c r="T257" s="4" t="s">
        <v>804</v>
      </c>
      <c r="U257" s="2"/>
      <c r="V257" s="3" t="s">
        <v>3537</v>
      </c>
      <c r="W257" s="5" t="s">
        <v>3538</v>
      </c>
      <c r="X257" s="3" t="s">
        <v>2767</v>
      </c>
      <c r="Y257" s="2"/>
      <c r="Z257" s="6" t="s">
        <v>3266</v>
      </c>
      <c r="AA257" s="5" t="s">
        <v>3267</v>
      </c>
      <c r="AB257" s="6" t="s">
        <v>3041</v>
      </c>
      <c r="AC257" s="7"/>
      <c r="AD257" s="8" t="s">
        <v>3271</v>
      </c>
      <c r="AE257" s="9" t="s">
        <v>3272</v>
      </c>
      <c r="AF257" s="8" t="s">
        <v>1023</v>
      </c>
      <c r="AG257" s="7"/>
      <c r="AH257" s="8" t="s">
        <v>3563</v>
      </c>
      <c r="AI257" s="9" t="s">
        <v>3564</v>
      </c>
      <c r="AJ257" s="8" t="s">
        <v>1015</v>
      </c>
    </row>
    <row r="258" spans="1:36" ht="32.25" thickBot="1" x14ac:dyDescent="0.3">
      <c r="A258" s="2"/>
      <c r="B258" s="2"/>
      <c r="C258" s="3" t="s">
        <v>1492</v>
      </c>
      <c r="D258" s="3" t="s">
        <v>1493</v>
      </c>
      <c r="E258" s="3" t="s">
        <v>1158</v>
      </c>
      <c r="F258" s="2"/>
      <c r="G258" s="2"/>
      <c r="H258" s="2" t="s">
        <v>1332</v>
      </c>
      <c r="I258" s="2" t="s">
        <v>1334</v>
      </c>
      <c r="J258" s="2" t="s">
        <v>1158</v>
      </c>
      <c r="K258" s="2"/>
      <c r="L258" s="2"/>
      <c r="M258" s="3" t="s">
        <v>1550</v>
      </c>
      <c r="N258" s="3" t="s">
        <v>1552</v>
      </c>
      <c r="O258" s="3" t="s">
        <v>1241</v>
      </c>
      <c r="P258" s="2"/>
      <c r="Q258" s="2"/>
      <c r="R258" s="4" t="s">
        <v>3565</v>
      </c>
      <c r="S258" s="3" t="s">
        <v>3566</v>
      </c>
      <c r="T258" s="4" t="s">
        <v>1158</v>
      </c>
      <c r="U258" s="2"/>
      <c r="V258" s="3" t="s">
        <v>1149</v>
      </c>
      <c r="W258" s="5" t="s">
        <v>1151</v>
      </c>
      <c r="X258" s="3" t="s">
        <v>2767</v>
      </c>
      <c r="Y258" s="2"/>
      <c r="Z258" s="6" t="s">
        <v>3107</v>
      </c>
      <c r="AA258" s="5" t="s">
        <v>3108</v>
      </c>
      <c r="AB258" s="6" t="s">
        <v>1023</v>
      </c>
      <c r="AC258" s="7"/>
      <c r="AD258" s="8" t="s">
        <v>3205</v>
      </c>
      <c r="AE258" s="9" t="s">
        <v>3206</v>
      </c>
      <c r="AF258" s="8" t="s">
        <v>1023</v>
      </c>
      <c r="AG258" s="7"/>
      <c r="AH258" s="8" t="s">
        <v>1341</v>
      </c>
      <c r="AI258" s="9" t="s">
        <v>1342</v>
      </c>
      <c r="AJ258" s="8" t="s">
        <v>1015</v>
      </c>
    </row>
    <row r="259" spans="1:36" ht="32.25" thickBot="1" x14ac:dyDescent="0.3">
      <c r="A259" s="2"/>
      <c r="B259" s="2"/>
      <c r="C259" s="3" t="s">
        <v>1188</v>
      </c>
      <c r="D259" s="3" t="s">
        <v>1189</v>
      </c>
      <c r="E259" s="3" t="s">
        <v>1158</v>
      </c>
      <c r="F259" s="2"/>
      <c r="G259" s="2"/>
      <c r="H259" s="2" t="s">
        <v>3567</v>
      </c>
      <c r="I259" s="2" t="s">
        <v>3568</v>
      </c>
      <c r="J259" s="2" t="s">
        <v>1158</v>
      </c>
      <c r="K259" s="2"/>
      <c r="L259" s="2"/>
      <c r="M259" s="3" t="s">
        <v>3531</v>
      </c>
      <c r="N259" s="3" t="s">
        <v>3532</v>
      </c>
      <c r="O259" s="3" t="s">
        <v>1241</v>
      </c>
      <c r="P259" s="2"/>
      <c r="Q259" s="2"/>
      <c r="R259" s="4" t="s">
        <v>3446</v>
      </c>
      <c r="S259" s="3" t="s">
        <v>3447</v>
      </c>
      <c r="T259" s="4" t="s">
        <v>1158</v>
      </c>
      <c r="U259" s="2"/>
      <c r="V259" s="3" t="s">
        <v>2937</v>
      </c>
      <c r="W259" s="5" t="s">
        <v>2938</v>
      </c>
      <c r="X259" s="3" t="s">
        <v>2838</v>
      </c>
      <c r="Y259" s="2"/>
      <c r="Z259" s="6" t="s">
        <v>3569</v>
      </c>
      <c r="AA259" s="5" t="s">
        <v>2973</v>
      </c>
      <c r="AB259" s="6" t="s">
        <v>2838</v>
      </c>
      <c r="AC259" s="7"/>
      <c r="AD259" s="8" t="s">
        <v>3147</v>
      </c>
      <c r="AE259" s="9" t="s">
        <v>1248</v>
      </c>
      <c r="AF259" s="8" t="s">
        <v>1023</v>
      </c>
      <c r="AG259" s="7"/>
      <c r="AH259" s="8" t="s">
        <v>1165</v>
      </c>
      <c r="AI259" s="9" t="s">
        <v>1167</v>
      </c>
      <c r="AJ259" s="8" t="s">
        <v>1015</v>
      </c>
    </row>
    <row r="260" spans="1:36" ht="48" thickBot="1" x14ac:dyDescent="0.3">
      <c r="A260" s="2"/>
      <c r="B260" s="2"/>
      <c r="C260" s="3" t="s">
        <v>1171</v>
      </c>
      <c r="D260" s="3" t="s">
        <v>328</v>
      </c>
      <c r="E260" s="3" t="s">
        <v>1158</v>
      </c>
      <c r="F260" s="2"/>
      <c r="G260" s="2"/>
      <c r="H260" s="2" t="s">
        <v>1505</v>
      </c>
      <c r="I260" s="2" t="s">
        <v>1506</v>
      </c>
      <c r="J260" s="2" t="s">
        <v>1158</v>
      </c>
      <c r="K260" s="2"/>
      <c r="L260" s="2"/>
      <c r="M260" s="3" t="s">
        <v>1513</v>
      </c>
      <c r="N260" s="3" t="s">
        <v>286</v>
      </c>
      <c r="O260" s="3" t="s">
        <v>1241</v>
      </c>
      <c r="P260" s="2"/>
      <c r="Q260" s="2"/>
      <c r="R260" s="4" t="s">
        <v>628</v>
      </c>
      <c r="S260" s="3" t="s">
        <v>630</v>
      </c>
      <c r="T260" s="4" t="s">
        <v>804</v>
      </c>
      <c r="U260" s="2"/>
      <c r="V260" s="3" t="s">
        <v>3361</v>
      </c>
      <c r="W260" s="5" t="s">
        <v>241</v>
      </c>
      <c r="X260" s="3" t="s">
        <v>2767</v>
      </c>
      <c r="Y260" s="2"/>
      <c r="Z260" s="6" t="s">
        <v>845</v>
      </c>
      <c r="AA260" s="5" t="s">
        <v>847</v>
      </c>
      <c r="AB260" s="6" t="s">
        <v>1023</v>
      </c>
      <c r="AC260" s="7"/>
      <c r="AD260" s="8" t="s">
        <v>3533</v>
      </c>
      <c r="AE260" s="9" t="s">
        <v>3534</v>
      </c>
      <c r="AF260" s="8" t="s">
        <v>1023</v>
      </c>
      <c r="AG260" s="7"/>
      <c r="AH260" s="8" t="s">
        <v>3570</v>
      </c>
      <c r="AI260" s="9" t="s">
        <v>3571</v>
      </c>
      <c r="AJ260" s="8" t="s">
        <v>1015</v>
      </c>
    </row>
    <row r="261" spans="1:36" ht="45.75" thickBot="1" x14ac:dyDescent="0.3">
      <c r="A261" s="2"/>
      <c r="B261" s="2"/>
      <c r="C261" s="3" t="s">
        <v>1085</v>
      </c>
      <c r="D261" s="3" t="s">
        <v>1087</v>
      </c>
      <c r="E261" s="3" t="s">
        <v>1158</v>
      </c>
      <c r="F261" s="2"/>
      <c r="G261" s="2"/>
      <c r="H261" s="2" t="s">
        <v>1517</v>
      </c>
      <c r="I261" s="2" t="s">
        <v>1518</v>
      </c>
      <c r="J261" s="2" t="s">
        <v>1158</v>
      </c>
      <c r="K261" s="2"/>
      <c r="L261" s="2"/>
      <c r="M261" s="3" t="s">
        <v>3572</v>
      </c>
      <c r="N261" s="3" t="s">
        <v>3573</v>
      </c>
      <c r="O261" s="3" t="s">
        <v>1241</v>
      </c>
      <c r="P261" s="2"/>
      <c r="Q261" s="2"/>
      <c r="R261" s="4" t="s">
        <v>3574</v>
      </c>
      <c r="S261" s="3" t="s">
        <v>3575</v>
      </c>
      <c r="T261" s="4" t="s">
        <v>1241</v>
      </c>
      <c r="U261" s="2"/>
      <c r="V261" s="3" t="s">
        <v>1171</v>
      </c>
      <c r="W261" s="5" t="s">
        <v>328</v>
      </c>
      <c r="X261" s="3" t="s">
        <v>2767</v>
      </c>
      <c r="Y261" s="2"/>
      <c r="Z261" s="6" t="s">
        <v>3235</v>
      </c>
      <c r="AA261" s="5" t="s">
        <v>3236</v>
      </c>
      <c r="AB261" s="6" t="s">
        <v>2838</v>
      </c>
      <c r="AC261" s="7"/>
      <c r="AD261" s="8" t="s">
        <v>1465</v>
      </c>
      <c r="AE261" s="9" t="s">
        <v>1467</v>
      </c>
      <c r="AF261" s="8" t="s">
        <v>3279</v>
      </c>
      <c r="AG261" s="7"/>
      <c r="AH261" s="8" t="s">
        <v>3576</v>
      </c>
      <c r="AI261" s="9" t="s">
        <v>3577</v>
      </c>
      <c r="AJ261" s="8" t="s">
        <v>1015</v>
      </c>
    </row>
    <row r="262" spans="1:36" ht="32.25" thickBot="1" x14ac:dyDescent="0.3">
      <c r="A262" s="2"/>
      <c r="B262" s="2"/>
      <c r="C262" s="3" t="s">
        <v>1233</v>
      </c>
      <c r="D262" s="3" t="s">
        <v>1234</v>
      </c>
      <c r="E262" s="3" t="s">
        <v>1158</v>
      </c>
      <c r="F262" s="2"/>
      <c r="G262" s="2"/>
      <c r="H262" s="2" t="s">
        <v>3535</v>
      </c>
      <c r="I262" s="2" t="s">
        <v>1115</v>
      </c>
      <c r="J262" s="2" t="s">
        <v>1158</v>
      </c>
      <c r="K262" s="2"/>
      <c r="L262" s="2"/>
      <c r="M262" s="3" t="s">
        <v>1292</v>
      </c>
      <c r="N262" s="3" t="s">
        <v>1294</v>
      </c>
      <c r="O262" s="3" t="s">
        <v>1241</v>
      </c>
      <c r="P262" s="2"/>
      <c r="Q262" s="2"/>
      <c r="R262" s="4" t="s">
        <v>2970</v>
      </c>
      <c r="S262" s="3" t="s">
        <v>2971</v>
      </c>
      <c r="T262" s="4" t="s">
        <v>971</v>
      </c>
      <c r="U262" s="2"/>
      <c r="V262" s="3" t="s">
        <v>1581</v>
      </c>
      <c r="W262" s="5" t="s">
        <v>703</v>
      </c>
      <c r="X262" s="3" t="s">
        <v>2767</v>
      </c>
      <c r="Y262" s="2"/>
      <c r="Z262" s="6" t="s">
        <v>3578</v>
      </c>
      <c r="AA262" s="5" t="s">
        <v>3579</v>
      </c>
      <c r="AB262" s="6" t="s">
        <v>2838</v>
      </c>
      <c r="AC262" s="7"/>
      <c r="AD262" s="8" t="s">
        <v>3203</v>
      </c>
      <c r="AE262" s="9" t="s">
        <v>3204</v>
      </c>
      <c r="AF262" s="8" t="s">
        <v>1023</v>
      </c>
      <c r="AG262" s="7"/>
      <c r="AH262" s="8" t="s">
        <v>3580</v>
      </c>
      <c r="AI262" s="9" t="s">
        <v>2981</v>
      </c>
      <c r="AJ262" s="8" t="s">
        <v>1015</v>
      </c>
    </row>
    <row r="263" spans="1:36" ht="32.25" thickBot="1" x14ac:dyDescent="0.3">
      <c r="A263" s="2"/>
      <c r="B263" s="2"/>
      <c r="C263" s="3" t="s">
        <v>1202</v>
      </c>
      <c r="D263" s="3" t="s">
        <v>1203</v>
      </c>
      <c r="E263" s="3" t="s">
        <v>1158</v>
      </c>
      <c r="F263" s="2"/>
      <c r="G263" s="2"/>
      <c r="H263" s="2" t="s">
        <v>1712</v>
      </c>
      <c r="I263" s="2" t="s">
        <v>1713</v>
      </c>
      <c r="J263" s="2" t="s">
        <v>1158</v>
      </c>
      <c r="K263" s="2"/>
      <c r="L263" s="2"/>
      <c r="M263" s="3" t="s">
        <v>1130</v>
      </c>
      <c r="N263" s="3" t="s">
        <v>1131</v>
      </c>
      <c r="O263" s="3" t="s">
        <v>1241</v>
      </c>
      <c r="P263" s="2"/>
      <c r="Q263" s="2"/>
      <c r="R263" s="4" t="s">
        <v>903</v>
      </c>
      <c r="S263" s="3" t="s">
        <v>904</v>
      </c>
      <c r="T263" s="4" t="s">
        <v>889</v>
      </c>
      <c r="U263" s="2"/>
      <c r="V263" s="3" t="s">
        <v>3321</v>
      </c>
      <c r="W263" s="5" t="s">
        <v>3322</v>
      </c>
      <c r="X263" s="3" t="s">
        <v>1015</v>
      </c>
      <c r="Y263" s="2"/>
      <c r="Z263" s="6" t="s">
        <v>3035</v>
      </c>
      <c r="AA263" s="5" t="s">
        <v>3036</v>
      </c>
      <c r="AB263" s="6" t="s">
        <v>1023</v>
      </c>
      <c r="AC263" s="7"/>
      <c r="AD263" s="8" t="s">
        <v>3370</v>
      </c>
      <c r="AE263" s="9" t="s">
        <v>3371</v>
      </c>
      <c r="AF263" s="8" t="s">
        <v>3279</v>
      </c>
      <c r="AG263" s="7"/>
      <c r="AH263" s="8" t="s">
        <v>3581</v>
      </c>
      <c r="AI263" s="9" t="s">
        <v>861</v>
      </c>
      <c r="AJ263" s="8" t="s">
        <v>1015</v>
      </c>
    </row>
    <row r="264" spans="1:36" ht="45.75" thickBot="1" x14ac:dyDescent="0.3">
      <c r="A264" s="2"/>
      <c r="B264" s="2"/>
      <c r="C264" s="3" t="s">
        <v>1048</v>
      </c>
      <c r="D264" s="3" t="s">
        <v>1050</v>
      </c>
      <c r="E264" s="3" t="s">
        <v>1158</v>
      </c>
      <c r="F264" s="2"/>
      <c r="G264" s="2"/>
      <c r="H264" s="2" t="s">
        <v>1171</v>
      </c>
      <c r="I264" s="2" t="s">
        <v>328</v>
      </c>
      <c r="J264" s="2" t="s">
        <v>1158</v>
      </c>
      <c r="K264" s="2"/>
      <c r="L264" s="2"/>
      <c r="M264" s="3" t="s">
        <v>3378</v>
      </c>
      <c r="N264" s="3" t="s">
        <v>3379</v>
      </c>
      <c r="O264" s="3" t="s">
        <v>1241</v>
      </c>
      <c r="P264" s="2"/>
      <c r="Q264" s="2"/>
      <c r="R264" s="4" t="s">
        <v>3486</v>
      </c>
      <c r="S264" s="3" t="s">
        <v>361</v>
      </c>
      <c r="T264" s="4" t="s">
        <v>1158</v>
      </c>
      <c r="U264" s="2"/>
      <c r="V264" s="3" t="s">
        <v>3565</v>
      </c>
      <c r="W264" s="5" t="s">
        <v>3566</v>
      </c>
      <c r="X264" s="3" t="s">
        <v>1015</v>
      </c>
      <c r="Y264" s="2"/>
      <c r="Z264" s="6" t="s">
        <v>3451</v>
      </c>
      <c r="AA264" s="5" t="s">
        <v>3452</v>
      </c>
      <c r="AB264" s="6" t="s">
        <v>1023</v>
      </c>
      <c r="AC264" s="7"/>
      <c r="AD264" s="8" t="s">
        <v>3582</v>
      </c>
      <c r="AE264" s="9" t="s">
        <v>766</v>
      </c>
      <c r="AF264" s="8" t="s">
        <v>3279</v>
      </c>
      <c r="AG264" s="7"/>
      <c r="AH264" s="8" t="s">
        <v>3583</v>
      </c>
      <c r="AI264" s="9" t="s">
        <v>3584</v>
      </c>
      <c r="AJ264" s="8" t="s">
        <v>1015</v>
      </c>
    </row>
    <row r="265" spans="1:36" ht="45.75" thickBot="1" x14ac:dyDescent="0.3">
      <c r="A265" s="2"/>
      <c r="B265" s="2"/>
      <c r="C265" s="3" t="s">
        <v>1391</v>
      </c>
      <c r="D265" s="3" t="s">
        <v>1392</v>
      </c>
      <c r="E265" s="3" t="s">
        <v>1158</v>
      </c>
      <c r="F265" s="2"/>
      <c r="G265" s="2"/>
      <c r="H265" s="2" t="s">
        <v>1474</v>
      </c>
      <c r="I265" s="2" t="s">
        <v>1476</v>
      </c>
      <c r="J265" s="2" t="s">
        <v>1158</v>
      </c>
      <c r="K265" s="2"/>
      <c r="L265" s="2"/>
      <c r="M265" s="3" t="s">
        <v>1301</v>
      </c>
      <c r="N265" s="3" t="s">
        <v>1302</v>
      </c>
      <c r="O265" s="3" t="s">
        <v>1241</v>
      </c>
      <c r="P265" s="2"/>
      <c r="Q265" s="2"/>
      <c r="R265" s="4" t="s">
        <v>360</v>
      </c>
      <c r="S265" s="3" t="s">
        <v>361</v>
      </c>
      <c r="T265" s="4" t="s">
        <v>377</v>
      </c>
      <c r="U265" s="2"/>
      <c r="V265" s="3" t="s">
        <v>3177</v>
      </c>
      <c r="W265" s="5" t="s">
        <v>3178</v>
      </c>
      <c r="X265" s="3" t="s">
        <v>1015</v>
      </c>
      <c r="Y265" s="2"/>
      <c r="Z265" s="6" t="s">
        <v>992</v>
      </c>
      <c r="AA265" s="5" t="s">
        <v>994</v>
      </c>
      <c r="AB265" s="6" t="s">
        <v>1023</v>
      </c>
      <c r="AC265" s="7"/>
      <c r="AD265" s="8" t="s">
        <v>3294</v>
      </c>
      <c r="AE265" s="9" t="s">
        <v>3295</v>
      </c>
      <c r="AF265" s="8" t="s">
        <v>2767</v>
      </c>
      <c r="AG265" s="7"/>
      <c r="AH265" s="8" t="s">
        <v>3585</v>
      </c>
      <c r="AI265" s="9" t="s">
        <v>3586</v>
      </c>
      <c r="AJ265" s="8" t="s">
        <v>1015</v>
      </c>
    </row>
    <row r="266" spans="1:36" ht="45.75" thickBot="1" x14ac:dyDescent="0.3">
      <c r="A266" s="2"/>
      <c r="B266" s="2"/>
      <c r="C266" s="3" t="s">
        <v>1260</v>
      </c>
      <c r="D266" s="3" t="s">
        <v>1262</v>
      </c>
      <c r="E266" s="3" t="s">
        <v>1158</v>
      </c>
      <c r="F266" s="2"/>
      <c r="G266" s="2"/>
      <c r="H266" s="2" t="s">
        <v>1589</v>
      </c>
      <c r="I266" s="2" t="s">
        <v>1590</v>
      </c>
      <c r="J266" s="2" t="s">
        <v>1158</v>
      </c>
      <c r="K266" s="2"/>
      <c r="L266" s="2"/>
      <c r="M266" s="3" t="s">
        <v>1846</v>
      </c>
      <c r="N266" s="3" t="s">
        <v>328</v>
      </c>
      <c r="O266" s="3" t="s">
        <v>1241</v>
      </c>
      <c r="P266" s="2"/>
      <c r="Q266" s="2"/>
      <c r="R266" s="4" t="s">
        <v>3196</v>
      </c>
      <c r="S266" s="3" t="s">
        <v>2893</v>
      </c>
      <c r="T266" s="4" t="s">
        <v>804</v>
      </c>
      <c r="U266" s="2"/>
      <c r="V266" s="3" t="s">
        <v>3581</v>
      </c>
      <c r="W266" s="5" t="s">
        <v>861</v>
      </c>
      <c r="X266" s="3" t="s">
        <v>1015</v>
      </c>
      <c r="Y266" s="2"/>
      <c r="Z266" s="6" t="s">
        <v>2809</v>
      </c>
      <c r="AA266" s="5" t="s">
        <v>2810</v>
      </c>
      <c r="AB266" s="6" t="s">
        <v>1023</v>
      </c>
      <c r="AC266" s="7"/>
      <c r="AD266" s="8" t="s">
        <v>3331</v>
      </c>
      <c r="AE266" s="9" t="s">
        <v>3332</v>
      </c>
      <c r="AF266" s="8" t="s">
        <v>2767</v>
      </c>
      <c r="AG266" s="7"/>
      <c r="AH266" s="8" t="s">
        <v>3587</v>
      </c>
      <c r="AI266" s="9" t="s">
        <v>3588</v>
      </c>
      <c r="AJ266" s="8" t="s">
        <v>1015</v>
      </c>
    </row>
    <row r="267" spans="1:36" ht="63.75" thickBot="1" x14ac:dyDescent="0.3">
      <c r="A267" s="2"/>
      <c r="B267" s="2"/>
      <c r="C267" s="3" t="s">
        <v>1206</v>
      </c>
      <c r="D267" s="3" t="s">
        <v>1207</v>
      </c>
      <c r="E267" s="3" t="s">
        <v>1241</v>
      </c>
      <c r="F267" s="2"/>
      <c r="G267" s="2"/>
      <c r="H267" s="2" t="s">
        <v>1381</v>
      </c>
      <c r="I267" s="2" t="s">
        <v>1383</v>
      </c>
      <c r="J267" s="2" t="s">
        <v>1158</v>
      </c>
      <c r="K267" s="2"/>
      <c r="L267" s="2"/>
      <c r="M267" s="3" t="s">
        <v>1070</v>
      </c>
      <c r="N267" s="3" t="s">
        <v>1072</v>
      </c>
      <c r="O267" s="3" t="s">
        <v>1241</v>
      </c>
      <c r="P267" s="2"/>
      <c r="Q267" s="2"/>
      <c r="R267" s="4" t="s">
        <v>2892</v>
      </c>
      <c r="S267" s="3" t="s">
        <v>2893</v>
      </c>
      <c r="T267" s="4" t="s">
        <v>377</v>
      </c>
      <c r="U267" s="2"/>
      <c r="V267" s="3" t="s">
        <v>1183</v>
      </c>
      <c r="W267" s="5" t="s">
        <v>1185</v>
      </c>
      <c r="X267" s="3" t="s">
        <v>2838</v>
      </c>
      <c r="Y267" s="2"/>
      <c r="Z267" s="6" t="s">
        <v>3398</v>
      </c>
      <c r="AA267" s="5" t="s">
        <v>3399</v>
      </c>
      <c r="AB267" s="6" t="s">
        <v>1023</v>
      </c>
      <c r="AC267" s="7"/>
      <c r="AD267" s="8" t="s">
        <v>3494</v>
      </c>
      <c r="AE267" s="9" t="s">
        <v>3495</v>
      </c>
      <c r="AF267" s="8" t="s">
        <v>2767</v>
      </c>
      <c r="AG267" s="7"/>
      <c r="AH267" s="8" t="s">
        <v>3589</v>
      </c>
      <c r="AI267" s="9" t="s">
        <v>3590</v>
      </c>
      <c r="AJ267" s="8" t="s">
        <v>1015</v>
      </c>
    </row>
    <row r="268" spans="1:36" ht="45.75" thickBot="1" x14ac:dyDescent="0.3">
      <c r="A268" s="2"/>
      <c r="B268" s="2"/>
      <c r="C268" s="3" t="s">
        <v>1279</v>
      </c>
      <c r="D268" s="3" t="s">
        <v>1281</v>
      </c>
      <c r="E268" s="3" t="s">
        <v>1241</v>
      </c>
      <c r="F268" s="2"/>
      <c r="G268" s="2"/>
      <c r="H268" s="2" t="s">
        <v>3392</v>
      </c>
      <c r="I268" s="2" t="s">
        <v>3393</v>
      </c>
      <c r="J268" s="2" t="s">
        <v>1158</v>
      </c>
      <c r="K268" s="2"/>
      <c r="L268" s="2"/>
      <c r="M268" s="3" t="s">
        <v>1251</v>
      </c>
      <c r="N268" s="3" t="s">
        <v>1253</v>
      </c>
      <c r="O268" s="3" t="s">
        <v>1241</v>
      </c>
      <c r="P268" s="2"/>
      <c r="Q268" s="2"/>
      <c r="R268" s="4" t="s">
        <v>3362</v>
      </c>
      <c r="S268" s="3" t="s">
        <v>3363</v>
      </c>
      <c r="T268" s="4" t="s">
        <v>889</v>
      </c>
      <c r="U268" s="2"/>
      <c r="V268" s="3" t="s">
        <v>1465</v>
      </c>
      <c r="W268" s="5" t="s">
        <v>1467</v>
      </c>
      <c r="X268" s="3" t="s">
        <v>1015</v>
      </c>
      <c r="Y268" s="2"/>
      <c r="Z268" s="6" t="s">
        <v>997</v>
      </c>
      <c r="AA268" s="5" t="s">
        <v>998</v>
      </c>
      <c r="AB268" s="6" t="s">
        <v>1023</v>
      </c>
      <c r="AC268" s="7"/>
      <c r="AD268" s="8" t="s">
        <v>1237</v>
      </c>
      <c r="AE268" s="9" t="s">
        <v>1239</v>
      </c>
      <c r="AF268" s="8" t="s">
        <v>2838</v>
      </c>
      <c r="AG268" s="7"/>
      <c r="AH268" s="8" t="s">
        <v>3591</v>
      </c>
      <c r="AI268" s="9" t="s">
        <v>3592</v>
      </c>
      <c r="AJ268" s="8" t="s">
        <v>1015</v>
      </c>
    </row>
    <row r="269" spans="1:36" ht="32.25" thickBot="1" x14ac:dyDescent="0.3">
      <c r="A269" s="2"/>
      <c r="B269" s="2"/>
      <c r="C269" s="3" t="s">
        <v>1400</v>
      </c>
      <c r="D269" s="3" t="s">
        <v>1401</v>
      </c>
      <c r="E269" s="3" t="s">
        <v>1241</v>
      </c>
      <c r="F269" s="2"/>
      <c r="G269" s="2"/>
      <c r="H269" s="2" t="s">
        <v>3541</v>
      </c>
      <c r="I269" s="2" t="s">
        <v>251</v>
      </c>
      <c r="J269" s="2" t="s">
        <v>1158</v>
      </c>
      <c r="K269" s="2"/>
      <c r="L269" s="2"/>
      <c r="M269" s="3" t="s">
        <v>1454</v>
      </c>
      <c r="N269" s="3" t="s">
        <v>328</v>
      </c>
      <c r="O269" s="3" t="s">
        <v>1241</v>
      </c>
      <c r="P269" s="2"/>
      <c r="Q269" s="2"/>
      <c r="R269" s="4" t="s">
        <v>3593</v>
      </c>
      <c r="S269" s="3" t="s">
        <v>3594</v>
      </c>
      <c r="T269" s="4" t="s">
        <v>1241</v>
      </c>
      <c r="U269" s="2"/>
      <c r="V269" s="3" t="s">
        <v>2922</v>
      </c>
      <c r="W269" s="5" t="s">
        <v>2923</v>
      </c>
      <c r="X269" s="3" t="s">
        <v>1015</v>
      </c>
      <c r="Y269" s="2"/>
      <c r="Z269" s="6" t="s">
        <v>3211</v>
      </c>
      <c r="AA269" s="5" t="s">
        <v>3212</v>
      </c>
      <c r="AB269" s="6" t="s">
        <v>1023</v>
      </c>
      <c r="AC269" s="7"/>
      <c r="AD269" s="8" t="s">
        <v>3487</v>
      </c>
      <c r="AE269" s="9" t="s">
        <v>2973</v>
      </c>
      <c r="AF269" s="8" t="s">
        <v>2838</v>
      </c>
      <c r="AG269" s="7"/>
      <c r="AH269" s="8" t="s">
        <v>3595</v>
      </c>
      <c r="AI269" s="9" t="s">
        <v>3596</v>
      </c>
      <c r="AJ269" s="8" t="s">
        <v>1015</v>
      </c>
    </row>
    <row r="270" spans="1:36" ht="45.75" thickBot="1" x14ac:dyDescent="0.3">
      <c r="A270" s="2"/>
      <c r="B270" s="2"/>
      <c r="C270" s="3" t="s">
        <v>1210</v>
      </c>
      <c r="D270" s="3" t="s">
        <v>1212</v>
      </c>
      <c r="E270" s="3" t="s">
        <v>1241</v>
      </c>
      <c r="F270" s="2"/>
      <c r="G270" s="2"/>
      <c r="H270" s="2" t="s">
        <v>1409</v>
      </c>
      <c r="I270" s="2" t="s">
        <v>1410</v>
      </c>
      <c r="J270" s="2" t="s">
        <v>1241</v>
      </c>
      <c r="K270" s="2"/>
      <c r="L270" s="2"/>
      <c r="M270" s="3" t="s">
        <v>1174</v>
      </c>
      <c r="N270" s="3" t="s">
        <v>1176</v>
      </c>
      <c r="O270" s="3" t="s">
        <v>1241</v>
      </c>
      <c r="P270" s="2"/>
      <c r="Q270" s="2"/>
      <c r="R270" s="4" t="s">
        <v>3142</v>
      </c>
      <c r="S270" s="3" t="s">
        <v>1782</v>
      </c>
      <c r="T270" s="4" t="s">
        <v>889</v>
      </c>
      <c r="U270" s="2"/>
      <c r="V270" s="3" t="s">
        <v>1256</v>
      </c>
      <c r="W270" s="5" t="s">
        <v>1257</v>
      </c>
      <c r="X270" s="3" t="s">
        <v>1015</v>
      </c>
      <c r="Y270" s="2"/>
      <c r="Z270" s="6" t="s">
        <v>3487</v>
      </c>
      <c r="AA270" s="5" t="s">
        <v>2973</v>
      </c>
      <c r="AB270" s="6" t="s">
        <v>2838</v>
      </c>
      <c r="AC270" s="7"/>
      <c r="AD270" s="8" t="s">
        <v>3235</v>
      </c>
      <c r="AE270" s="9" t="s">
        <v>3236</v>
      </c>
      <c r="AF270" s="8" t="s">
        <v>2767</v>
      </c>
      <c r="AG270" s="7"/>
      <c r="AH270" s="8" t="s">
        <v>3597</v>
      </c>
      <c r="AI270" s="9" t="s">
        <v>3598</v>
      </c>
      <c r="AJ270" s="8" t="s">
        <v>1015</v>
      </c>
    </row>
    <row r="271" spans="1:36" ht="45.75" thickBot="1" x14ac:dyDescent="0.3">
      <c r="A271" s="2"/>
      <c r="B271" s="2"/>
      <c r="C271" s="3" t="s">
        <v>1066</v>
      </c>
      <c r="D271" s="3" t="s">
        <v>1067</v>
      </c>
      <c r="E271" s="3" t="s">
        <v>1241</v>
      </c>
      <c r="F271" s="2"/>
      <c r="G271" s="2"/>
      <c r="H271" s="2" t="s">
        <v>1730</v>
      </c>
      <c r="I271" s="2" t="s">
        <v>1732</v>
      </c>
      <c r="J271" s="2" t="s">
        <v>1241</v>
      </c>
      <c r="K271" s="2"/>
      <c r="L271" s="2"/>
      <c r="M271" s="3" t="s">
        <v>1284</v>
      </c>
      <c r="N271" s="3" t="s">
        <v>1285</v>
      </c>
      <c r="O271" s="3" t="s">
        <v>1241</v>
      </c>
      <c r="P271" s="2"/>
      <c r="Q271" s="2"/>
      <c r="R271" s="4" t="s">
        <v>3599</v>
      </c>
      <c r="S271" s="3" t="s">
        <v>3600</v>
      </c>
      <c r="T271" s="4" t="s">
        <v>1158</v>
      </c>
      <c r="U271" s="2"/>
      <c r="V271" s="3" t="s">
        <v>1576</v>
      </c>
      <c r="W271" s="5" t="s">
        <v>1578</v>
      </c>
      <c r="X271" s="3" t="s">
        <v>1015</v>
      </c>
      <c r="Y271" s="2"/>
      <c r="Z271" s="6" t="s">
        <v>3431</v>
      </c>
      <c r="AA271" s="5" t="s">
        <v>3432</v>
      </c>
      <c r="AB271" s="6" t="s">
        <v>2838</v>
      </c>
      <c r="AC271" s="7"/>
      <c r="AD271" s="8" t="s">
        <v>3431</v>
      </c>
      <c r="AE271" s="9" t="s">
        <v>3432</v>
      </c>
      <c r="AF271" s="8" t="s">
        <v>2767</v>
      </c>
      <c r="AG271" s="7"/>
      <c r="AH271" s="8" t="s">
        <v>1517</v>
      </c>
      <c r="AI271" s="9" t="s">
        <v>1518</v>
      </c>
      <c r="AJ271" s="8" t="s">
        <v>1015</v>
      </c>
    </row>
    <row r="272" spans="1:36" ht="32.25" thickBot="1" x14ac:dyDescent="0.3">
      <c r="A272" s="2"/>
      <c r="B272" s="2"/>
      <c r="C272" s="3" t="s">
        <v>1062</v>
      </c>
      <c r="D272" s="3" t="s">
        <v>1063</v>
      </c>
      <c r="E272" s="3" t="s">
        <v>1241</v>
      </c>
      <c r="F272" s="2"/>
      <c r="G272" s="2"/>
      <c r="H272" s="2" t="s">
        <v>1513</v>
      </c>
      <c r="I272" s="2" t="s">
        <v>286</v>
      </c>
      <c r="J272" s="2" t="s">
        <v>1241</v>
      </c>
      <c r="K272" s="2"/>
      <c r="L272" s="2"/>
      <c r="M272" s="3" t="s">
        <v>3445</v>
      </c>
      <c r="N272" s="3" t="s">
        <v>3312</v>
      </c>
      <c r="O272" s="3" t="s">
        <v>1241</v>
      </c>
      <c r="P272" s="2"/>
      <c r="Q272" s="2"/>
      <c r="R272" s="4" t="s">
        <v>2926</v>
      </c>
      <c r="S272" s="3" t="s">
        <v>2927</v>
      </c>
      <c r="T272" s="4" t="s">
        <v>2838</v>
      </c>
      <c r="U272" s="2"/>
      <c r="V272" s="3" t="s">
        <v>3346</v>
      </c>
      <c r="W272" s="5" t="s">
        <v>3347</v>
      </c>
      <c r="X272" s="3" t="s">
        <v>1015</v>
      </c>
      <c r="Y272" s="2"/>
      <c r="Z272" s="6" t="s">
        <v>3264</v>
      </c>
      <c r="AA272" s="5" t="s">
        <v>3265</v>
      </c>
      <c r="AB272" s="6" t="s">
        <v>1023</v>
      </c>
      <c r="AC272" s="7"/>
      <c r="AD272" s="8" t="s">
        <v>3321</v>
      </c>
      <c r="AE272" s="9" t="s">
        <v>3322</v>
      </c>
      <c r="AF272" s="8" t="s">
        <v>2767</v>
      </c>
      <c r="AG272" s="7"/>
      <c r="AH272" s="8" t="s">
        <v>3486</v>
      </c>
      <c r="AI272" s="9" t="s">
        <v>361</v>
      </c>
      <c r="AJ272" s="8" t="s">
        <v>1015</v>
      </c>
    </row>
    <row r="273" spans="1:36" ht="48" thickBot="1" x14ac:dyDescent="0.3">
      <c r="A273" s="2"/>
      <c r="B273" s="2"/>
      <c r="C273" s="3" t="s">
        <v>1581</v>
      </c>
      <c r="D273" s="3" t="s">
        <v>703</v>
      </c>
      <c r="E273" s="3" t="s">
        <v>1241</v>
      </c>
      <c r="F273" s="2"/>
      <c r="G273" s="2"/>
      <c r="H273" s="2" t="s">
        <v>1445</v>
      </c>
      <c r="I273" s="2" t="s">
        <v>1446</v>
      </c>
      <c r="J273" s="2" t="s">
        <v>1241</v>
      </c>
      <c r="K273" s="2"/>
      <c r="L273" s="2"/>
      <c r="M273" s="3" t="s">
        <v>3601</v>
      </c>
      <c r="N273" s="3" t="s">
        <v>3602</v>
      </c>
      <c r="O273" s="3" t="s">
        <v>1241</v>
      </c>
      <c r="P273" s="2"/>
      <c r="Q273" s="2"/>
      <c r="R273" s="4" t="s">
        <v>2836</v>
      </c>
      <c r="S273" s="3" t="s">
        <v>1289</v>
      </c>
      <c r="T273" s="4" t="s">
        <v>195</v>
      </c>
      <c r="U273" s="2"/>
      <c r="V273" s="3" t="s">
        <v>1341</v>
      </c>
      <c r="W273" s="5" t="s">
        <v>1342</v>
      </c>
      <c r="X273" s="3" t="s">
        <v>1015</v>
      </c>
      <c r="Y273" s="2"/>
      <c r="Z273" s="6" t="s">
        <v>3603</v>
      </c>
      <c r="AA273" s="5" t="s">
        <v>3604</v>
      </c>
      <c r="AB273" s="6" t="s">
        <v>2838</v>
      </c>
      <c r="AC273" s="7"/>
      <c r="AD273" s="8" t="s">
        <v>1758</v>
      </c>
      <c r="AE273" s="9" t="s">
        <v>1760</v>
      </c>
      <c r="AF273" s="8" t="s">
        <v>2767</v>
      </c>
      <c r="AG273" s="7"/>
      <c r="AH273" s="8" t="s">
        <v>3605</v>
      </c>
      <c r="AI273" s="9" t="s">
        <v>3606</v>
      </c>
      <c r="AJ273" s="8" t="s">
        <v>1158</v>
      </c>
    </row>
    <row r="274" spans="1:36" ht="32.25" thickBot="1" x14ac:dyDescent="0.3">
      <c r="A274" s="2"/>
      <c r="B274" s="2"/>
      <c r="C274" s="3" t="s">
        <v>1470</v>
      </c>
      <c r="D274" s="3" t="s">
        <v>1471</v>
      </c>
      <c r="E274" s="3" t="s">
        <v>1241</v>
      </c>
      <c r="F274" s="2"/>
      <c r="G274" s="2"/>
      <c r="H274" s="2" t="s">
        <v>1323</v>
      </c>
      <c r="I274" s="2" t="s">
        <v>1325</v>
      </c>
      <c r="J274" s="2" t="s">
        <v>1241</v>
      </c>
      <c r="K274" s="2"/>
      <c r="L274" s="2"/>
      <c r="M274" s="3" t="s">
        <v>1030</v>
      </c>
      <c r="N274" s="3" t="s">
        <v>1032</v>
      </c>
      <c r="O274" s="3" t="s">
        <v>1241</v>
      </c>
      <c r="P274" s="2"/>
      <c r="Q274" s="2"/>
      <c r="R274" s="4" t="s">
        <v>1754</v>
      </c>
      <c r="S274" s="3" t="s">
        <v>1723</v>
      </c>
      <c r="T274" s="4" t="s">
        <v>1241</v>
      </c>
      <c r="U274" s="2"/>
      <c r="V274" s="3" t="s">
        <v>1085</v>
      </c>
      <c r="W274" s="5" t="s">
        <v>1087</v>
      </c>
      <c r="X274" s="3" t="s">
        <v>1015</v>
      </c>
      <c r="Y274" s="2"/>
      <c r="Z274" s="6" t="s">
        <v>3321</v>
      </c>
      <c r="AA274" s="5" t="s">
        <v>3322</v>
      </c>
      <c r="AB274" s="6" t="s">
        <v>2767</v>
      </c>
      <c r="AC274" s="7"/>
      <c r="AD274" s="8" t="s">
        <v>1140</v>
      </c>
      <c r="AE274" s="9" t="s">
        <v>1142</v>
      </c>
      <c r="AF274" s="8" t="s">
        <v>2767</v>
      </c>
      <c r="AG274" s="7"/>
      <c r="AH274" s="8" t="s">
        <v>3607</v>
      </c>
      <c r="AI274" s="9" t="s">
        <v>3608</v>
      </c>
      <c r="AJ274" s="8" t="s">
        <v>1158</v>
      </c>
    </row>
    <row r="275" spans="1:36" ht="45.75" thickBot="1" x14ac:dyDescent="0.3">
      <c r="A275" s="2"/>
      <c r="B275" s="2"/>
      <c r="C275" s="3" t="s">
        <v>1154</v>
      </c>
      <c r="D275" s="3" t="s">
        <v>1156</v>
      </c>
      <c r="E275" s="3" t="s">
        <v>1241</v>
      </c>
      <c r="F275" s="2"/>
      <c r="G275" s="2"/>
      <c r="H275" s="2" t="s">
        <v>3513</v>
      </c>
      <c r="I275" s="2" t="s">
        <v>3514</v>
      </c>
      <c r="J275" s="2" t="s">
        <v>1241</v>
      </c>
      <c r="K275" s="2"/>
      <c r="L275" s="2"/>
      <c r="M275" s="3" t="s">
        <v>1707</v>
      </c>
      <c r="N275" s="3" t="s">
        <v>1709</v>
      </c>
      <c r="O275" s="3" t="s">
        <v>1241</v>
      </c>
      <c r="P275" s="2"/>
      <c r="Q275" s="2"/>
      <c r="R275" s="4" t="s">
        <v>1080</v>
      </c>
      <c r="S275" s="3" t="s">
        <v>1082</v>
      </c>
      <c r="T275" s="4" t="s">
        <v>1241</v>
      </c>
      <c r="U275" s="2"/>
      <c r="V275" s="3" t="s">
        <v>3609</v>
      </c>
      <c r="W275" s="5" t="s">
        <v>3610</v>
      </c>
      <c r="X275" s="3" t="s">
        <v>1015</v>
      </c>
      <c r="Y275" s="2"/>
      <c r="Z275" s="6" t="s">
        <v>3245</v>
      </c>
      <c r="AA275" s="5" t="s">
        <v>3246</v>
      </c>
      <c r="AB275" s="6" t="s">
        <v>2767</v>
      </c>
      <c r="AC275" s="7"/>
      <c r="AD275" s="8" t="s">
        <v>3451</v>
      </c>
      <c r="AE275" s="9" t="s">
        <v>3452</v>
      </c>
      <c r="AF275" s="8" t="s">
        <v>2767</v>
      </c>
      <c r="AG275" s="7"/>
      <c r="AH275" s="8" t="s">
        <v>3603</v>
      </c>
      <c r="AI275" s="9" t="s">
        <v>3604</v>
      </c>
      <c r="AJ275" s="8" t="s">
        <v>1158</v>
      </c>
    </row>
    <row r="276" spans="1:36" ht="48" thickBot="1" x14ac:dyDescent="0.3">
      <c r="A276" s="2"/>
      <c r="B276" s="2"/>
      <c r="C276" s="3" t="s">
        <v>1025</v>
      </c>
      <c r="D276" s="3" t="s">
        <v>1027</v>
      </c>
      <c r="E276" s="3" t="s">
        <v>1241</v>
      </c>
      <c r="F276" s="2"/>
      <c r="G276" s="2"/>
      <c r="H276" s="2" t="s">
        <v>1418</v>
      </c>
      <c r="I276" s="2" t="s">
        <v>1419</v>
      </c>
      <c r="J276" s="2" t="s">
        <v>1241</v>
      </c>
      <c r="K276" s="2"/>
      <c r="L276" s="2"/>
      <c r="M276" s="3" t="s">
        <v>1461</v>
      </c>
      <c r="N276" s="3" t="s">
        <v>1462</v>
      </c>
      <c r="O276" s="3" t="s">
        <v>1241</v>
      </c>
      <c r="P276" s="2"/>
      <c r="Q276" s="2"/>
      <c r="R276" s="4" t="s">
        <v>3352</v>
      </c>
      <c r="S276" s="3" t="s">
        <v>3353</v>
      </c>
      <c r="T276" s="4" t="s">
        <v>2838</v>
      </c>
      <c r="U276" s="2"/>
      <c r="V276" s="3" t="s">
        <v>2868</v>
      </c>
      <c r="W276" s="5" t="s">
        <v>2869</v>
      </c>
      <c r="X276" s="3" t="s">
        <v>1015</v>
      </c>
      <c r="Y276" s="2"/>
      <c r="Z276" s="6" t="s">
        <v>1145</v>
      </c>
      <c r="AA276" s="5" t="s">
        <v>1146</v>
      </c>
      <c r="AB276" s="6" t="s">
        <v>2838</v>
      </c>
      <c r="AC276" s="7"/>
      <c r="AD276" s="8" t="s">
        <v>2937</v>
      </c>
      <c r="AE276" s="9" t="s">
        <v>2938</v>
      </c>
      <c r="AF276" s="8" t="s">
        <v>2767</v>
      </c>
      <c r="AG276" s="7"/>
      <c r="AH276" s="8" t="s">
        <v>3611</v>
      </c>
      <c r="AI276" s="9" t="s">
        <v>3612</v>
      </c>
      <c r="AJ276" s="8" t="s">
        <v>1158</v>
      </c>
    </row>
    <row r="277" spans="1:36" ht="32.25" thickBot="1" x14ac:dyDescent="0.3">
      <c r="A277" s="2"/>
      <c r="B277" s="2"/>
      <c r="C277" s="3" t="s">
        <v>1662</v>
      </c>
      <c r="D277" s="3" t="s">
        <v>1663</v>
      </c>
      <c r="E277" s="3" t="s">
        <v>1241</v>
      </c>
      <c r="F277" s="2"/>
      <c r="G277" s="2"/>
      <c r="H277" s="2" t="s">
        <v>1675</v>
      </c>
      <c r="I277" s="2" t="s">
        <v>1676</v>
      </c>
      <c r="J277" s="2" t="s">
        <v>1241</v>
      </c>
      <c r="K277" s="2"/>
      <c r="L277" s="2"/>
      <c r="M277" s="3" t="s">
        <v>3521</v>
      </c>
      <c r="N277" s="3" t="s">
        <v>1882</v>
      </c>
      <c r="O277" s="3" t="s">
        <v>1241</v>
      </c>
      <c r="P277" s="2"/>
      <c r="Q277" s="2"/>
      <c r="R277" s="4" t="s">
        <v>3101</v>
      </c>
      <c r="S277" s="3" t="s">
        <v>3102</v>
      </c>
      <c r="T277" s="4" t="s">
        <v>377</v>
      </c>
      <c r="U277" s="2"/>
      <c r="V277" s="3" t="s">
        <v>1572</v>
      </c>
      <c r="W277" s="5" t="s">
        <v>1573</v>
      </c>
      <c r="X277" s="3" t="s">
        <v>1015</v>
      </c>
      <c r="Y277" s="2"/>
      <c r="Z277" s="6" t="s">
        <v>2922</v>
      </c>
      <c r="AA277" s="5" t="s">
        <v>2923</v>
      </c>
      <c r="AB277" s="6" t="s">
        <v>2838</v>
      </c>
      <c r="AC277" s="7"/>
      <c r="AD277" s="8" t="s">
        <v>3578</v>
      </c>
      <c r="AE277" s="9" t="s">
        <v>3579</v>
      </c>
      <c r="AF277" s="8" t="s">
        <v>2838</v>
      </c>
      <c r="AG277" s="7"/>
      <c r="AH277" s="8" t="s">
        <v>3613</v>
      </c>
      <c r="AI277" s="9" t="s">
        <v>766</v>
      </c>
      <c r="AJ277" s="8" t="s">
        <v>1158</v>
      </c>
    </row>
    <row r="278" spans="1:36" ht="45.75" thickBot="1" x14ac:dyDescent="0.3">
      <c r="A278" s="2"/>
      <c r="B278" s="2"/>
      <c r="C278" s="3" t="s">
        <v>1745</v>
      </c>
      <c r="D278" s="3" t="s">
        <v>1747</v>
      </c>
      <c r="E278" s="3" t="s">
        <v>1241</v>
      </c>
      <c r="F278" s="2"/>
      <c r="G278" s="2"/>
      <c r="H278" s="2" t="s">
        <v>1479</v>
      </c>
      <c r="I278" s="2" t="s">
        <v>1480</v>
      </c>
      <c r="J278" s="2" t="s">
        <v>1241</v>
      </c>
      <c r="K278" s="2"/>
      <c r="L278" s="2"/>
      <c r="M278" s="3" t="s">
        <v>1409</v>
      </c>
      <c r="N278" s="3" t="s">
        <v>1410</v>
      </c>
      <c r="O278" s="3" t="s">
        <v>1241</v>
      </c>
      <c r="P278" s="2"/>
      <c r="Q278" s="2"/>
      <c r="R278" s="4" t="s">
        <v>747</v>
      </c>
      <c r="S278" s="3" t="s">
        <v>523</v>
      </c>
      <c r="T278" s="4" t="s">
        <v>889</v>
      </c>
      <c r="U278" s="2"/>
      <c r="V278" s="3" t="s">
        <v>3505</v>
      </c>
      <c r="W278" s="5" t="s">
        <v>3506</v>
      </c>
      <c r="X278" s="3" t="s">
        <v>1015</v>
      </c>
      <c r="Y278" s="2"/>
      <c r="Z278" s="6" t="s">
        <v>3583</v>
      </c>
      <c r="AA278" s="5" t="s">
        <v>3584</v>
      </c>
      <c r="AB278" s="6" t="s">
        <v>2838</v>
      </c>
      <c r="AC278" s="7"/>
      <c r="AD278" s="8" t="s">
        <v>3417</v>
      </c>
      <c r="AE278" s="9" t="s">
        <v>3418</v>
      </c>
      <c r="AF278" s="8" t="s">
        <v>2767</v>
      </c>
      <c r="AG278" s="7"/>
      <c r="AH278" s="8" t="s">
        <v>3370</v>
      </c>
      <c r="AI278" s="9" t="s">
        <v>3371</v>
      </c>
      <c r="AJ278" s="8" t="s">
        <v>1158</v>
      </c>
    </row>
    <row r="279" spans="1:36" ht="32.25" thickBot="1" x14ac:dyDescent="0.3">
      <c r="A279" s="2"/>
      <c r="B279" s="2"/>
      <c r="C279" s="3" t="s">
        <v>1040</v>
      </c>
      <c r="D279" s="3" t="s">
        <v>1041</v>
      </c>
      <c r="E279" s="3" t="s">
        <v>1241</v>
      </c>
      <c r="F279" s="2"/>
      <c r="G279" s="2"/>
      <c r="H279" s="2" t="s">
        <v>1130</v>
      </c>
      <c r="I279" s="2" t="s">
        <v>1131</v>
      </c>
      <c r="J279" s="2" t="s">
        <v>1241</v>
      </c>
      <c r="K279" s="2"/>
      <c r="L279" s="2"/>
      <c r="M279" s="3" t="s">
        <v>1584</v>
      </c>
      <c r="N279" s="3" t="s">
        <v>1586</v>
      </c>
      <c r="O279" s="3" t="s">
        <v>1241</v>
      </c>
      <c r="P279" s="2"/>
      <c r="Q279" s="2"/>
      <c r="R279" s="4" t="s">
        <v>1567</v>
      </c>
      <c r="S279" s="3" t="s">
        <v>1569</v>
      </c>
      <c r="T279" s="4" t="s">
        <v>1158</v>
      </c>
      <c r="U279" s="2"/>
      <c r="V279" s="3" t="s">
        <v>1179</v>
      </c>
      <c r="W279" s="5" t="s">
        <v>1180</v>
      </c>
      <c r="X279" s="3" t="s">
        <v>1015</v>
      </c>
      <c r="Y279" s="2"/>
      <c r="Z279" s="6" t="s">
        <v>3527</v>
      </c>
      <c r="AA279" s="5" t="s">
        <v>3528</v>
      </c>
      <c r="AB279" s="6" t="s">
        <v>2767</v>
      </c>
      <c r="AC279" s="7"/>
      <c r="AD279" s="8" t="s">
        <v>907</v>
      </c>
      <c r="AE279" s="9" t="s">
        <v>908</v>
      </c>
      <c r="AF279" s="8" t="s">
        <v>2767</v>
      </c>
      <c r="AG279" s="7"/>
      <c r="AH279" s="8" t="s">
        <v>1233</v>
      </c>
      <c r="AI279" s="9" t="s">
        <v>1234</v>
      </c>
      <c r="AJ279" s="8" t="s">
        <v>1158</v>
      </c>
    </row>
    <row r="280" spans="1:36" ht="32.25" thickBot="1" x14ac:dyDescent="0.3">
      <c r="A280" s="2"/>
      <c r="B280" s="2"/>
      <c r="C280" s="3" t="s">
        <v>1095</v>
      </c>
      <c r="D280" s="3" t="s">
        <v>1096</v>
      </c>
      <c r="E280" s="3" t="s">
        <v>1241</v>
      </c>
      <c r="F280" s="2"/>
      <c r="G280" s="2"/>
      <c r="H280" s="2" t="s">
        <v>1284</v>
      </c>
      <c r="I280" s="2" t="s">
        <v>1285</v>
      </c>
      <c r="J280" s="2" t="s">
        <v>1241</v>
      </c>
      <c r="K280" s="2"/>
      <c r="L280" s="2"/>
      <c r="M280" s="3" t="s">
        <v>1298</v>
      </c>
      <c r="N280" s="3" t="s">
        <v>1131</v>
      </c>
      <c r="O280" s="3" t="s">
        <v>1241</v>
      </c>
      <c r="P280" s="2"/>
      <c r="Q280" s="2"/>
      <c r="R280" s="4" t="s">
        <v>3326</v>
      </c>
      <c r="S280" s="3" t="s">
        <v>3327</v>
      </c>
      <c r="T280" s="4" t="s">
        <v>971</v>
      </c>
      <c r="U280" s="2"/>
      <c r="V280" s="3" t="s">
        <v>1550</v>
      </c>
      <c r="W280" s="5" t="s">
        <v>1552</v>
      </c>
      <c r="X280" s="3" t="s">
        <v>1015</v>
      </c>
      <c r="Y280" s="2"/>
      <c r="Z280" s="6" t="s">
        <v>3494</v>
      </c>
      <c r="AA280" s="5" t="s">
        <v>3495</v>
      </c>
      <c r="AB280" s="6" t="s">
        <v>2767</v>
      </c>
      <c r="AC280" s="7"/>
      <c r="AD280" s="8" t="s">
        <v>3346</v>
      </c>
      <c r="AE280" s="9" t="s">
        <v>3347</v>
      </c>
      <c r="AF280" s="8" t="s">
        <v>2767</v>
      </c>
      <c r="AG280" s="7"/>
      <c r="AH280" s="8" t="s">
        <v>1363</v>
      </c>
      <c r="AI280" s="9" t="s">
        <v>1364</v>
      </c>
      <c r="AJ280" s="8" t="s">
        <v>1158</v>
      </c>
    </row>
    <row r="281" spans="1:36" ht="32.25" thickBot="1" x14ac:dyDescent="0.3">
      <c r="A281" s="2"/>
      <c r="B281" s="2"/>
      <c r="C281" s="3" t="s">
        <v>1198</v>
      </c>
      <c r="D281" s="3" t="s">
        <v>1199</v>
      </c>
      <c r="E281" s="3" t="s">
        <v>1241</v>
      </c>
      <c r="F281" s="2"/>
      <c r="G281" s="2"/>
      <c r="H281" s="2" t="s">
        <v>1220</v>
      </c>
      <c r="I281" s="2" t="s">
        <v>1221</v>
      </c>
      <c r="J281" s="2" t="s">
        <v>1241</v>
      </c>
      <c r="K281" s="2"/>
      <c r="L281" s="2"/>
      <c r="M281" s="3" t="s">
        <v>1841</v>
      </c>
      <c r="N281" s="3" t="s">
        <v>1843</v>
      </c>
      <c r="O281" s="3" t="s">
        <v>1241</v>
      </c>
      <c r="P281" s="2"/>
      <c r="Q281" s="2"/>
      <c r="R281" s="4" t="s">
        <v>1702</v>
      </c>
      <c r="S281" s="3" t="s">
        <v>1704</v>
      </c>
      <c r="T281" s="4" t="s">
        <v>1158</v>
      </c>
      <c r="U281" s="2"/>
      <c r="V281" s="3" t="s">
        <v>1422</v>
      </c>
      <c r="W281" s="5" t="s">
        <v>1423</v>
      </c>
      <c r="X281" s="3" t="s">
        <v>1015</v>
      </c>
      <c r="Y281" s="2"/>
      <c r="Z281" s="6" t="s">
        <v>3614</v>
      </c>
      <c r="AA281" s="5" t="s">
        <v>3615</v>
      </c>
      <c r="AB281" s="6" t="s">
        <v>2767</v>
      </c>
      <c r="AC281" s="7"/>
      <c r="AD281" s="8" t="s">
        <v>2809</v>
      </c>
      <c r="AE281" s="9" t="s">
        <v>2810</v>
      </c>
      <c r="AF281" s="8" t="s">
        <v>1015</v>
      </c>
      <c r="AG281" s="7"/>
      <c r="AH281" s="8" t="s">
        <v>3616</v>
      </c>
      <c r="AI281" s="9" t="s">
        <v>264</v>
      </c>
      <c r="AJ281" s="8" t="s">
        <v>1158</v>
      </c>
    </row>
    <row r="282" spans="1:36" ht="48" thickBot="1" x14ac:dyDescent="0.3">
      <c r="A282" s="2"/>
      <c r="B282" s="2"/>
      <c r="C282" s="3" t="s">
        <v>1229</v>
      </c>
      <c r="D282" s="3" t="s">
        <v>1230</v>
      </c>
      <c r="E282" s="3" t="s">
        <v>1241</v>
      </c>
      <c r="F282" s="2"/>
      <c r="G282" s="2"/>
      <c r="H282" s="2" t="s">
        <v>1413</v>
      </c>
      <c r="I282" s="2" t="s">
        <v>1415</v>
      </c>
      <c r="J282" s="2" t="s">
        <v>1241</v>
      </c>
      <c r="K282" s="2"/>
      <c r="L282" s="2"/>
      <c r="M282" s="3" t="s">
        <v>1062</v>
      </c>
      <c r="N282" s="3" t="s">
        <v>1063</v>
      </c>
      <c r="O282" s="3" t="s">
        <v>1241</v>
      </c>
      <c r="P282" s="2"/>
      <c r="Q282" s="2"/>
      <c r="R282" s="4" t="s">
        <v>411</v>
      </c>
      <c r="S282" s="3" t="s">
        <v>413</v>
      </c>
      <c r="T282" s="4" t="s">
        <v>195</v>
      </c>
      <c r="U282" s="2"/>
      <c r="V282" s="3" t="s">
        <v>1363</v>
      </c>
      <c r="W282" s="5" t="s">
        <v>1364</v>
      </c>
      <c r="X282" s="3" t="s">
        <v>1015</v>
      </c>
      <c r="Y282" s="2"/>
      <c r="Z282" s="6" t="s">
        <v>1702</v>
      </c>
      <c r="AA282" s="5" t="s">
        <v>1704</v>
      </c>
      <c r="AB282" s="6" t="s">
        <v>2838</v>
      </c>
      <c r="AC282" s="7"/>
      <c r="AD282" s="8" t="s">
        <v>3617</v>
      </c>
      <c r="AE282" s="9" t="s">
        <v>3618</v>
      </c>
      <c r="AF282" s="8" t="s">
        <v>1015</v>
      </c>
      <c r="AG282" s="7"/>
      <c r="AH282" s="8" t="s">
        <v>3619</v>
      </c>
      <c r="AI282" s="9" t="s">
        <v>264</v>
      </c>
      <c r="AJ282" s="8" t="s">
        <v>1158</v>
      </c>
    </row>
    <row r="283" spans="1:36" ht="32.25" thickBot="1" x14ac:dyDescent="0.3">
      <c r="A283" s="2"/>
      <c r="B283" s="2"/>
      <c r="C283" s="3" t="s">
        <v>1372</v>
      </c>
      <c r="D283" s="3" t="s">
        <v>1374</v>
      </c>
      <c r="E283" s="3" t="s">
        <v>1241</v>
      </c>
      <c r="F283" s="2"/>
      <c r="G283" s="2"/>
      <c r="H283" s="2" t="s">
        <v>3620</v>
      </c>
      <c r="I283" s="2" t="s">
        <v>3621</v>
      </c>
      <c r="J283" s="2" t="s">
        <v>1241</v>
      </c>
      <c r="K283" s="2"/>
      <c r="L283" s="2"/>
      <c r="M283" s="3" t="s">
        <v>1805</v>
      </c>
      <c r="N283" s="3" t="s">
        <v>1806</v>
      </c>
      <c r="O283" s="3" t="s">
        <v>1241</v>
      </c>
      <c r="P283" s="2"/>
      <c r="Q283" s="2"/>
      <c r="R283" s="4" t="s">
        <v>3020</v>
      </c>
      <c r="S283" s="3" t="s">
        <v>3021</v>
      </c>
      <c r="T283" s="4" t="s">
        <v>377</v>
      </c>
      <c r="U283" s="2"/>
      <c r="V283" s="3" t="s">
        <v>1095</v>
      </c>
      <c r="W283" s="5" t="s">
        <v>1096</v>
      </c>
      <c r="X283" s="3" t="s">
        <v>1158</v>
      </c>
      <c r="Y283" s="2"/>
      <c r="Z283" s="6" t="s">
        <v>1237</v>
      </c>
      <c r="AA283" s="5" t="s">
        <v>1239</v>
      </c>
      <c r="AB283" s="6" t="s">
        <v>2767</v>
      </c>
      <c r="AC283" s="7"/>
      <c r="AD283" s="8" t="s">
        <v>3207</v>
      </c>
      <c r="AE283" s="9" t="s">
        <v>3208</v>
      </c>
      <c r="AF283" s="8" t="s">
        <v>1015</v>
      </c>
      <c r="AG283" s="7"/>
      <c r="AH283" s="8" t="s">
        <v>3298</v>
      </c>
      <c r="AI283" s="9" t="s">
        <v>3299</v>
      </c>
      <c r="AJ283" s="8" t="s">
        <v>1158</v>
      </c>
    </row>
    <row r="284" spans="1:36" ht="48" thickBot="1" x14ac:dyDescent="0.3">
      <c r="A284" s="2"/>
      <c r="B284" s="2"/>
      <c r="C284" s="3" t="s">
        <v>1323</v>
      </c>
      <c r="D284" s="3" t="s">
        <v>1325</v>
      </c>
      <c r="E284" s="3" t="s">
        <v>1241</v>
      </c>
      <c r="F284" s="2"/>
      <c r="G284" s="2"/>
      <c r="H284" s="2" t="s">
        <v>1501</v>
      </c>
      <c r="I284" s="2" t="s">
        <v>1502</v>
      </c>
      <c r="J284" s="2" t="s">
        <v>1241</v>
      </c>
      <c r="K284" s="2"/>
      <c r="L284" s="2"/>
      <c r="M284" s="3" t="s">
        <v>3622</v>
      </c>
      <c r="N284" s="3" t="s">
        <v>3623</v>
      </c>
      <c r="O284" s="3" t="s">
        <v>1241</v>
      </c>
      <c r="P284" s="2"/>
      <c r="Q284" s="2"/>
      <c r="R284" s="4" t="s">
        <v>3054</v>
      </c>
      <c r="S284" s="3" t="s">
        <v>3021</v>
      </c>
      <c r="T284" s="4" t="s">
        <v>195</v>
      </c>
      <c r="U284" s="2"/>
      <c r="V284" s="3" t="s">
        <v>3530</v>
      </c>
      <c r="W284" s="5" t="s">
        <v>1248</v>
      </c>
      <c r="X284" s="3" t="s">
        <v>1158</v>
      </c>
      <c r="Y284" s="2"/>
      <c r="Z284" s="6" t="s">
        <v>1140</v>
      </c>
      <c r="AA284" s="5" t="s">
        <v>1142</v>
      </c>
      <c r="AB284" s="6" t="s">
        <v>2838</v>
      </c>
      <c r="AC284" s="7"/>
      <c r="AD284" s="8" t="s">
        <v>1145</v>
      </c>
      <c r="AE284" s="9" t="s">
        <v>1146</v>
      </c>
      <c r="AF284" s="8" t="s">
        <v>1015</v>
      </c>
      <c r="AG284" s="7"/>
      <c r="AH284" s="8" t="s">
        <v>3346</v>
      </c>
      <c r="AI284" s="9" t="s">
        <v>3347</v>
      </c>
      <c r="AJ284" s="8" t="s">
        <v>1158</v>
      </c>
    </row>
    <row r="285" spans="1:36" ht="45.75" thickBot="1" x14ac:dyDescent="0.3">
      <c r="A285" s="2"/>
      <c r="B285" s="2"/>
      <c r="C285" s="3" t="s">
        <v>1841</v>
      </c>
      <c r="D285" s="3" t="s">
        <v>1843</v>
      </c>
      <c r="E285" s="3" t="s">
        <v>1241</v>
      </c>
      <c r="F285" s="2"/>
      <c r="G285" s="2"/>
      <c r="H285" s="2" t="s">
        <v>1781</v>
      </c>
      <c r="I285" s="2" t="s">
        <v>1782</v>
      </c>
      <c r="J285" s="2" t="s">
        <v>1241</v>
      </c>
      <c r="K285" s="2"/>
      <c r="L285" s="2"/>
      <c r="M285" s="3" t="s">
        <v>1474</v>
      </c>
      <c r="N285" s="3" t="s">
        <v>1476</v>
      </c>
      <c r="O285" s="3" t="s">
        <v>1241</v>
      </c>
      <c r="P285" s="2"/>
      <c r="Q285" s="2"/>
      <c r="R285" s="4" t="s">
        <v>1345</v>
      </c>
      <c r="S285" s="3" t="s">
        <v>1346</v>
      </c>
      <c r="T285" s="4" t="s">
        <v>1158</v>
      </c>
      <c r="U285" s="2"/>
      <c r="V285" s="3" t="s">
        <v>1114</v>
      </c>
      <c r="W285" s="5" t="s">
        <v>1116</v>
      </c>
      <c r="X285" s="3" t="s">
        <v>1158</v>
      </c>
      <c r="Y285" s="2"/>
      <c r="Z285" s="6" t="s">
        <v>3624</v>
      </c>
      <c r="AA285" s="5" t="s">
        <v>3625</v>
      </c>
      <c r="AB285" s="6" t="s">
        <v>2767</v>
      </c>
      <c r="AC285" s="7"/>
      <c r="AD285" s="8" t="s">
        <v>1505</v>
      </c>
      <c r="AE285" s="9" t="s">
        <v>1506</v>
      </c>
      <c r="AF285" s="8" t="s">
        <v>1015</v>
      </c>
      <c r="AG285" s="7"/>
      <c r="AH285" s="8" t="s">
        <v>3565</v>
      </c>
      <c r="AI285" s="9" t="s">
        <v>3566</v>
      </c>
      <c r="AJ285" s="8" t="s">
        <v>1158</v>
      </c>
    </row>
    <row r="286" spans="1:36" ht="32.25" thickBot="1" x14ac:dyDescent="0.3">
      <c r="A286" s="2"/>
      <c r="B286" s="2"/>
      <c r="C286" s="3" t="s">
        <v>1309</v>
      </c>
      <c r="D286" s="3" t="s">
        <v>1311</v>
      </c>
      <c r="E286" s="3" t="s">
        <v>1241</v>
      </c>
      <c r="F286" s="2"/>
      <c r="G286" s="2"/>
      <c r="H286" s="2" t="s">
        <v>3626</v>
      </c>
      <c r="I286" s="2" t="s">
        <v>3627</v>
      </c>
      <c r="J286" s="2" t="s">
        <v>1241</v>
      </c>
      <c r="K286" s="2"/>
      <c r="L286" s="2"/>
      <c r="M286" s="3" t="s">
        <v>1675</v>
      </c>
      <c r="N286" s="3" t="s">
        <v>1676</v>
      </c>
      <c r="O286" s="3" t="s">
        <v>1241</v>
      </c>
      <c r="P286" s="2"/>
      <c r="Q286" s="2"/>
      <c r="R286" s="4" t="s">
        <v>3217</v>
      </c>
      <c r="S286" s="3" t="s">
        <v>3218</v>
      </c>
      <c r="T286" s="4" t="s">
        <v>889</v>
      </c>
      <c r="U286" s="2"/>
      <c r="V286" s="3" t="s">
        <v>1237</v>
      </c>
      <c r="W286" s="5" t="s">
        <v>1239</v>
      </c>
      <c r="X286" s="3" t="s">
        <v>1158</v>
      </c>
      <c r="Y286" s="2"/>
      <c r="Z286" s="6" t="s">
        <v>3536</v>
      </c>
      <c r="AA286" s="5" t="s">
        <v>1608</v>
      </c>
      <c r="AB286" s="6" t="s">
        <v>2767</v>
      </c>
      <c r="AC286" s="7"/>
      <c r="AD286" s="8" t="s">
        <v>3527</v>
      </c>
      <c r="AE286" s="9" t="s">
        <v>3528</v>
      </c>
      <c r="AF286" s="8" t="s">
        <v>1015</v>
      </c>
      <c r="AG286" s="7"/>
      <c r="AH286" s="8" t="s">
        <v>3628</v>
      </c>
      <c r="AI286" s="9" t="s">
        <v>3629</v>
      </c>
      <c r="AJ286" s="8" t="s">
        <v>1158</v>
      </c>
    </row>
    <row r="287" spans="1:36" ht="32.25" thickBot="1" x14ac:dyDescent="0.3">
      <c r="A287" s="2"/>
      <c r="B287" s="2"/>
      <c r="C287" s="3" t="s">
        <v>1426</v>
      </c>
      <c r="D287" s="3" t="s">
        <v>1428</v>
      </c>
      <c r="E287" s="3" t="s">
        <v>1241</v>
      </c>
      <c r="F287" s="2"/>
      <c r="G287" s="2"/>
      <c r="H287" s="2" t="s">
        <v>3630</v>
      </c>
      <c r="I287" s="2" t="s">
        <v>3631</v>
      </c>
      <c r="J287" s="2" t="s">
        <v>1241</v>
      </c>
      <c r="K287" s="2"/>
      <c r="L287" s="2"/>
      <c r="M287" s="3" t="s">
        <v>1145</v>
      </c>
      <c r="N287" s="3" t="s">
        <v>1146</v>
      </c>
      <c r="O287" s="3" t="s">
        <v>1241</v>
      </c>
      <c r="P287" s="2"/>
      <c r="Q287" s="2"/>
      <c r="R287" s="4" t="s">
        <v>3217</v>
      </c>
      <c r="S287" s="3" t="s">
        <v>3218</v>
      </c>
      <c r="T287" s="4" t="s">
        <v>2838</v>
      </c>
      <c r="U287" s="2"/>
      <c r="V287" s="3" t="s">
        <v>3482</v>
      </c>
      <c r="W287" s="5" t="s">
        <v>3483</v>
      </c>
      <c r="X287" s="3" t="s">
        <v>1158</v>
      </c>
      <c r="Y287" s="2"/>
      <c r="Z287" s="6" t="s">
        <v>3530</v>
      </c>
      <c r="AA287" s="5" t="s">
        <v>1248</v>
      </c>
      <c r="AB287" s="6" t="s">
        <v>1015</v>
      </c>
      <c r="AC287" s="7"/>
      <c r="AD287" s="8" t="s">
        <v>3632</v>
      </c>
      <c r="AE287" s="9" t="s">
        <v>892</v>
      </c>
      <c r="AF287" s="8" t="s">
        <v>1015</v>
      </c>
      <c r="AG287" s="7"/>
      <c r="AH287" s="8" t="s">
        <v>3633</v>
      </c>
      <c r="AI287" s="9" t="s">
        <v>1262</v>
      </c>
      <c r="AJ287" s="8" t="s">
        <v>1158</v>
      </c>
    </row>
    <row r="288" spans="1:36" ht="48" thickBot="1" x14ac:dyDescent="0.3">
      <c r="A288" s="2"/>
      <c r="B288" s="2"/>
      <c r="C288" s="3" t="s">
        <v>1183</v>
      </c>
      <c r="D288" s="3" t="s">
        <v>1185</v>
      </c>
      <c r="E288" s="3" t="s">
        <v>1241</v>
      </c>
      <c r="F288" s="2"/>
      <c r="G288" s="2"/>
      <c r="H288" s="2" t="s">
        <v>2931</v>
      </c>
      <c r="I288" s="2" t="s">
        <v>2932</v>
      </c>
      <c r="J288" s="2" t="s">
        <v>1241</v>
      </c>
      <c r="K288" s="2"/>
      <c r="L288" s="2"/>
      <c r="M288" s="3" t="s">
        <v>1260</v>
      </c>
      <c r="N288" s="3" t="s">
        <v>1262</v>
      </c>
      <c r="O288" s="3" t="s">
        <v>1241</v>
      </c>
      <c r="P288" s="2"/>
      <c r="Q288" s="2"/>
      <c r="R288" s="4" t="s">
        <v>2875</v>
      </c>
      <c r="S288" s="3" t="s">
        <v>2876</v>
      </c>
      <c r="T288" s="4" t="s">
        <v>37</v>
      </c>
      <c r="U288" s="2"/>
      <c r="V288" s="3" t="s">
        <v>1358</v>
      </c>
      <c r="W288" s="5" t="s">
        <v>1360</v>
      </c>
      <c r="X288" s="3" t="s">
        <v>1158</v>
      </c>
      <c r="Y288" s="2"/>
      <c r="Z288" s="6" t="s">
        <v>3634</v>
      </c>
      <c r="AA288" s="5" t="s">
        <v>3635</v>
      </c>
      <c r="AB288" s="6" t="s">
        <v>1015</v>
      </c>
      <c r="AC288" s="7"/>
      <c r="AD288" s="8" t="s">
        <v>3636</v>
      </c>
      <c r="AE288" s="9" t="s">
        <v>3637</v>
      </c>
      <c r="AF288" s="8" t="s">
        <v>1015</v>
      </c>
      <c r="AG288" s="7"/>
      <c r="AH288" s="8" t="s">
        <v>1657</v>
      </c>
      <c r="AI288" s="9" t="s">
        <v>1659</v>
      </c>
      <c r="AJ288" s="8" t="s">
        <v>1158</v>
      </c>
    </row>
    <row r="289" spans="1:36" ht="32.25" thickBot="1" x14ac:dyDescent="0.3">
      <c r="A289" s="2"/>
      <c r="B289" s="2"/>
      <c r="C289" s="3" t="s">
        <v>1539</v>
      </c>
      <c r="D289" s="3" t="s">
        <v>1541</v>
      </c>
      <c r="E289" s="3" t="s">
        <v>1241</v>
      </c>
      <c r="F289" s="2"/>
      <c r="G289" s="2"/>
      <c r="H289" s="2" t="s">
        <v>1702</v>
      </c>
      <c r="I289" s="2" t="s">
        <v>1704</v>
      </c>
      <c r="J289" s="2" t="s">
        <v>1241</v>
      </c>
      <c r="K289" s="2"/>
      <c r="L289" s="2"/>
      <c r="M289" s="3" t="s">
        <v>3611</v>
      </c>
      <c r="N289" s="3" t="s">
        <v>3612</v>
      </c>
      <c r="O289" s="3" t="s">
        <v>1241</v>
      </c>
      <c r="P289" s="2"/>
      <c r="Q289" s="2"/>
      <c r="R289" s="4" t="s">
        <v>3109</v>
      </c>
      <c r="S289" s="3" t="s">
        <v>3110</v>
      </c>
      <c r="T289" s="4" t="s">
        <v>580</v>
      </c>
      <c r="U289" s="2"/>
      <c r="V289" s="3" t="s">
        <v>1763</v>
      </c>
      <c r="W289" s="5" t="s">
        <v>1764</v>
      </c>
      <c r="X289" s="3" t="s">
        <v>1158</v>
      </c>
      <c r="Y289" s="2"/>
      <c r="Z289" s="6" t="s">
        <v>3207</v>
      </c>
      <c r="AA289" s="5" t="s">
        <v>3208</v>
      </c>
      <c r="AB289" s="6" t="s">
        <v>1015</v>
      </c>
      <c r="AC289" s="7"/>
      <c r="AD289" s="8" t="s">
        <v>3569</v>
      </c>
      <c r="AE289" s="9" t="s">
        <v>2973</v>
      </c>
      <c r="AF289" s="8" t="s">
        <v>1015</v>
      </c>
      <c r="AG289" s="7"/>
      <c r="AH289" s="8" t="s">
        <v>1243</v>
      </c>
      <c r="AI289" s="9" t="s">
        <v>1244</v>
      </c>
      <c r="AJ289" s="8" t="s">
        <v>1158</v>
      </c>
    </row>
    <row r="290" spans="1:36" ht="60.75" thickBot="1" x14ac:dyDescent="0.3">
      <c r="A290" s="2"/>
      <c r="B290" s="2"/>
      <c r="C290" s="3" t="s">
        <v>1607</v>
      </c>
      <c r="D290" s="3" t="s">
        <v>1608</v>
      </c>
      <c r="E290" s="3" t="s">
        <v>1241</v>
      </c>
      <c r="F290" s="2"/>
      <c r="G290" s="2"/>
      <c r="H290" s="2" t="s">
        <v>1183</v>
      </c>
      <c r="I290" s="2" t="s">
        <v>1185</v>
      </c>
      <c r="J290" s="2" t="s">
        <v>1241</v>
      </c>
      <c r="K290" s="2"/>
      <c r="L290" s="2"/>
      <c r="M290" s="3" t="s">
        <v>1066</v>
      </c>
      <c r="N290" s="3" t="s">
        <v>1067</v>
      </c>
      <c r="O290" s="3" t="s">
        <v>1241</v>
      </c>
      <c r="P290" s="2"/>
      <c r="Q290" s="2"/>
      <c r="R290" s="4" t="s">
        <v>3638</v>
      </c>
      <c r="S290" s="3" t="s">
        <v>3639</v>
      </c>
      <c r="T290" s="4" t="s">
        <v>1158</v>
      </c>
      <c r="U290" s="2"/>
      <c r="V290" s="3" t="s">
        <v>1030</v>
      </c>
      <c r="W290" s="5" t="s">
        <v>1032</v>
      </c>
      <c r="X290" s="3" t="s">
        <v>1158</v>
      </c>
      <c r="Y290" s="2"/>
      <c r="Z290" s="6" t="s">
        <v>3640</v>
      </c>
      <c r="AA290" s="5" t="s">
        <v>3641</v>
      </c>
      <c r="AB290" s="6" t="s">
        <v>1015</v>
      </c>
      <c r="AC290" s="7"/>
      <c r="AD290" s="8" t="s">
        <v>3361</v>
      </c>
      <c r="AE290" s="9" t="s">
        <v>241</v>
      </c>
      <c r="AF290" s="8" t="s">
        <v>1015</v>
      </c>
      <c r="AG290" s="7"/>
      <c r="AH290" s="8" t="s">
        <v>1461</v>
      </c>
      <c r="AI290" s="9" t="s">
        <v>1462</v>
      </c>
      <c r="AJ290" s="8" t="s">
        <v>1158</v>
      </c>
    </row>
    <row r="291" spans="1:36" ht="32.25" thickBot="1" x14ac:dyDescent="0.3">
      <c r="A291" s="2"/>
      <c r="B291" s="2"/>
      <c r="C291" s="3" t="s">
        <v>1363</v>
      </c>
      <c r="D291" s="3" t="s">
        <v>1364</v>
      </c>
      <c r="E291" s="3" t="s">
        <v>1398</v>
      </c>
      <c r="F291" s="2"/>
      <c r="G291" s="2"/>
      <c r="H291" s="2" t="s">
        <v>3611</v>
      </c>
      <c r="I291" s="2" t="s">
        <v>3612</v>
      </c>
      <c r="J291" s="2" t="s">
        <v>1241</v>
      </c>
      <c r="K291" s="2"/>
      <c r="L291" s="2"/>
      <c r="M291" s="3" t="s">
        <v>1215</v>
      </c>
      <c r="N291" s="3" t="s">
        <v>1217</v>
      </c>
      <c r="O291" s="3" t="s">
        <v>1241</v>
      </c>
      <c r="P291" s="2"/>
      <c r="Q291" s="2"/>
      <c r="R291" s="4" t="s">
        <v>3583</v>
      </c>
      <c r="S291" s="3" t="s">
        <v>3584</v>
      </c>
      <c r="T291" s="4" t="s">
        <v>2838</v>
      </c>
      <c r="U291" s="2"/>
      <c r="V291" s="3" t="s">
        <v>1517</v>
      </c>
      <c r="W291" s="5" t="s">
        <v>1518</v>
      </c>
      <c r="X291" s="3" t="s">
        <v>1158</v>
      </c>
      <c r="Y291" s="2"/>
      <c r="Z291" s="6" t="s">
        <v>3642</v>
      </c>
      <c r="AA291" s="5" t="s">
        <v>3643</v>
      </c>
      <c r="AB291" s="6" t="s">
        <v>1015</v>
      </c>
      <c r="AC291" s="7"/>
      <c r="AD291" s="8" t="s">
        <v>3614</v>
      </c>
      <c r="AE291" s="9" t="s">
        <v>3615</v>
      </c>
      <c r="AF291" s="8" t="s">
        <v>1015</v>
      </c>
      <c r="AG291" s="7"/>
      <c r="AH291" s="8" t="s">
        <v>1193</v>
      </c>
      <c r="AI291" s="9" t="s">
        <v>1195</v>
      </c>
      <c r="AJ291" s="8" t="s">
        <v>1158</v>
      </c>
    </row>
    <row r="292" spans="1:36" ht="45.75" thickBot="1" x14ac:dyDescent="0.3">
      <c r="A292" s="2"/>
      <c r="B292" s="2"/>
      <c r="C292" s="3" t="s">
        <v>1461</v>
      </c>
      <c r="D292" s="3" t="s">
        <v>1462</v>
      </c>
      <c r="E292" s="3" t="s">
        <v>1398</v>
      </c>
      <c r="F292" s="2"/>
      <c r="G292" s="2"/>
      <c r="H292" s="2" t="s">
        <v>3644</v>
      </c>
      <c r="I292" s="2" t="s">
        <v>3645</v>
      </c>
      <c r="J292" s="2" t="s">
        <v>1241</v>
      </c>
      <c r="K292" s="2"/>
      <c r="L292" s="2"/>
      <c r="M292" s="3" t="s">
        <v>3567</v>
      </c>
      <c r="N292" s="3" t="s">
        <v>3568</v>
      </c>
      <c r="O292" s="3" t="s">
        <v>1241</v>
      </c>
      <c r="P292" s="2"/>
      <c r="Q292" s="2"/>
      <c r="R292" s="4" t="s">
        <v>3646</v>
      </c>
      <c r="S292" s="3" t="s">
        <v>3647</v>
      </c>
      <c r="T292" s="4" t="s">
        <v>1158</v>
      </c>
      <c r="U292" s="2"/>
      <c r="V292" s="3" t="s">
        <v>1301</v>
      </c>
      <c r="W292" s="5" t="s">
        <v>1302</v>
      </c>
      <c r="X292" s="3" t="s">
        <v>1158</v>
      </c>
      <c r="Y292" s="2"/>
      <c r="Z292" s="6" t="s">
        <v>1758</v>
      </c>
      <c r="AA292" s="5" t="s">
        <v>1760</v>
      </c>
      <c r="AB292" s="6" t="s">
        <v>1015</v>
      </c>
      <c r="AC292" s="7"/>
      <c r="AD292" s="8" t="s">
        <v>3648</v>
      </c>
      <c r="AE292" s="9" t="s">
        <v>3649</v>
      </c>
      <c r="AF292" s="8" t="s">
        <v>1015</v>
      </c>
      <c r="AG292" s="7"/>
      <c r="AH292" s="8" t="s">
        <v>1702</v>
      </c>
      <c r="AI292" s="9" t="s">
        <v>1704</v>
      </c>
      <c r="AJ292" s="8" t="s">
        <v>1158</v>
      </c>
    </row>
    <row r="293" spans="1:36" ht="32.25" thickBot="1" x14ac:dyDescent="0.3">
      <c r="A293" s="2"/>
      <c r="B293" s="2"/>
      <c r="C293" s="3" t="s">
        <v>3620</v>
      </c>
      <c r="D293" s="3" t="s">
        <v>3621</v>
      </c>
      <c r="E293" s="3" t="s">
        <v>1398</v>
      </c>
      <c r="F293" s="2"/>
      <c r="G293" s="2"/>
      <c r="H293" s="2" t="s">
        <v>3646</v>
      </c>
      <c r="I293" s="2" t="s">
        <v>3647</v>
      </c>
      <c r="J293" s="2" t="s">
        <v>1241</v>
      </c>
      <c r="K293" s="2"/>
      <c r="L293" s="2"/>
      <c r="M293" s="3" t="s">
        <v>3626</v>
      </c>
      <c r="N293" s="3" t="s">
        <v>3627</v>
      </c>
      <c r="O293" s="3" t="s">
        <v>1241</v>
      </c>
      <c r="P293" s="2"/>
      <c r="Q293" s="2"/>
      <c r="R293" s="4" t="s">
        <v>388</v>
      </c>
      <c r="S293" s="3" t="s">
        <v>390</v>
      </c>
      <c r="T293" s="4" t="s">
        <v>377</v>
      </c>
      <c r="U293" s="2"/>
      <c r="V293" s="3" t="s">
        <v>3392</v>
      </c>
      <c r="W293" s="5" t="s">
        <v>3393</v>
      </c>
      <c r="X293" s="3" t="s">
        <v>1158</v>
      </c>
      <c r="Y293" s="2"/>
      <c r="Z293" s="6" t="s">
        <v>2937</v>
      </c>
      <c r="AA293" s="5" t="s">
        <v>2938</v>
      </c>
      <c r="AB293" s="6" t="s">
        <v>1015</v>
      </c>
      <c r="AC293" s="7"/>
      <c r="AD293" s="8" t="s">
        <v>1846</v>
      </c>
      <c r="AE293" s="9" t="s">
        <v>328</v>
      </c>
      <c r="AF293" s="8" t="s">
        <v>1015</v>
      </c>
      <c r="AG293" s="7"/>
      <c r="AH293" s="8" t="s">
        <v>3411</v>
      </c>
      <c r="AI293" s="9" t="s">
        <v>3412</v>
      </c>
      <c r="AJ293" s="8" t="s">
        <v>1158</v>
      </c>
    </row>
    <row r="294" spans="1:36" ht="32.25" thickBot="1" x14ac:dyDescent="0.3">
      <c r="A294" s="2"/>
      <c r="B294" s="2"/>
      <c r="C294" s="3" t="s">
        <v>1149</v>
      </c>
      <c r="D294" s="3" t="s">
        <v>1151</v>
      </c>
      <c r="E294" s="3" t="s">
        <v>1398</v>
      </c>
      <c r="F294" s="2"/>
      <c r="G294" s="2"/>
      <c r="H294" s="2" t="s">
        <v>1062</v>
      </c>
      <c r="I294" s="2" t="s">
        <v>1063</v>
      </c>
      <c r="J294" s="2" t="s">
        <v>1241</v>
      </c>
      <c r="K294" s="2"/>
      <c r="L294" s="2"/>
      <c r="M294" s="3" t="s">
        <v>1776</v>
      </c>
      <c r="N294" s="3" t="s">
        <v>1778</v>
      </c>
      <c r="O294" s="3" t="s">
        <v>1241</v>
      </c>
      <c r="P294" s="2"/>
      <c r="Q294" s="2"/>
      <c r="R294" s="4" t="s">
        <v>1426</v>
      </c>
      <c r="S294" s="3" t="s">
        <v>1428</v>
      </c>
      <c r="T294" s="4" t="s">
        <v>1158</v>
      </c>
      <c r="U294" s="2"/>
      <c r="V294" s="3" t="s">
        <v>3583</v>
      </c>
      <c r="W294" s="5" t="s">
        <v>3584</v>
      </c>
      <c r="X294" s="3" t="s">
        <v>1158</v>
      </c>
      <c r="Y294" s="2"/>
      <c r="Z294" s="6" t="s">
        <v>3581</v>
      </c>
      <c r="AA294" s="5" t="s">
        <v>861</v>
      </c>
      <c r="AB294" s="6" t="s">
        <v>1015</v>
      </c>
      <c r="AC294" s="7"/>
      <c r="AD294" s="8" t="s">
        <v>1599</v>
      </c>
      <c r="AE294" s="9" t="s">
        <v>1600</v>
      </c>
      <c r="AF294" s="8" t="s">
        <v>1158</v>
      </c>
      <c r="AG294" s="7"/>
      <c r="AH294" s="8" t="s">
        <v>3650</v>
      </c>
      <c r="AI294" s="9" t="s">
        <v>3651</v>
      </c>
      <c r="AJ294" s="8" t="s">
        <v>1158</v>
      </c>
    </row>
    <row r="295" spans="1:36" ht="45.75" thickBot="1" x14ac:dyDescent="0.3">
      <c r="A295" s="2"/>
      <c r="B295" s="2"/>
      <c r="C295" s="3" t="s">
        <v>1640</v>
      </c>
      <c r="D295" s="3" t="s">
        <v>1641</v>
      </c>
      <c r="E295" s="3" t="s">
        <v>1398</v>
      </c>
      <c r="F295" s="2"/>
      <c r="G295" s="2"/>
      <c r="H295" s="2" t="s">
        <v>1165</v>
      </c>
      <c r="I295" s="2" t="s">
        <v>1167</v>
      </c>
      <c r="J295" s="2" t="s">
        <v>1241</v>
      </c>
      <c r="K295" s="2"/>
      <c r="L295" s="2"/>
      <c r="M295" s="3" t="s">
        <v>1319</v>
      </c>
      <c r="N295" s="3" t="s">
        <v>1320</v>
      </c>
      <c r="O295" s="3" t="s">
        <v>1241</v>
      </c>
      <c r="P295" s="2"/>
      <c r="Q295" s="2"/>
      <c r="R295" s="4" t="s">
        <v>1593</v>
      </c>
      <c r="S295" s="3" t="s">
        <v>1595</v>
      </c>
      <c r="T295" s="4" t="s">
        <v>804</v>
      </c>
      <c r="U295" s="2"/>
      <c r="V295" s="3" t="s">
        <v>1846</v>
      </c>
      <c r="W295" s="5" t="s">
        <v>328</v>
      </c>
      <c r="X295" s="3" t="s">
        <v>1158</v>
      </c>
      <c r="Y295" s="2"/>
      <c r="Z295" s="6" t="s">
        <v>3510</v>
      </c>
      <c r="AA295" s="5" t="s">
        <v>3511</v>
      </c>
      <c r="AB295" s="6" t="s">
        <v>1015</v>
      </c>
      <c r="AC295" s="7"/>
      <c r="AD295" s="8" t="s">
        <v>3581</v>
      </c>
      <c r="AE295" s="9" t="s">
        <v>861</v>
      </c>
      <c r="AF295" s="8" t="s">
        <v>1158</v>
      </c>
      <c r="AG295" s="7"/>
      <c r="AH295" s="8" t="s">
        <v>3232</v>
      </c>
      <c r="AI295" s="9" t="s">
        <v>3233</v>
      </c>
      <c r="AJ295" s="8" t="s">
        <v>1158</v>
      </c>
    </row>
    <row r="296" spans="1:36" ht="45.75" thickBot="1" x14ac:dyDescent="0.3">
      <c r="A296" s="2"/>
      <c r="B296" s="2"/>
      <c r="C296" s="3" t="s">
        <v>1675</v>
      </c>
      <c r="D296" s="3" t="s">
        <v>1676</v>
      </c>
      <c r="E296" s="3" t="s">
        <v>1398</v>
      </c>
      <c r="F296" s="2"/>
      <c r="G296" s="2"/>
      <c r="H296" s="2" t="s">
        <v>3001</v>
      </c>
      <c r="I296" s="2" t="s">
        <v>3002</v>
      </c>
      <c r="J296" s="2" t="s">
        <v>1241</v>
      </c>
      <c r="K296" s="2"/>
      <c r="L296" s="2"/>
      <c r="M296" s="3" t="s">
        <v>1332</v>
      </c>
      <c r="N296" s="3" t="s">
        <v>1334</v>
      </c>
      <c r="O296" s="3" t="s">
        <v>1241</v>
      </c>
      <c r="P296" s="2"/>
      <c r="Q296" s="2"/>
      <c r="R296" s="4" t="s">
        <v>3077</v>
      </c>
      <c r="S296" s="3" t="s">
        <v>3078</v>
      </c>
      <c r="T296" s="4" t="s">
        <v>804</v>
      </c>
      <c r="U296" s="2"/>
      <c r="V296" s="3" t="s">
        <v>1206</v>
      </c>
      <c r="W296" s="5" t="s">
        <v>1207</v>
      </c>
      <c r="X296" s="3" t="s">
        <v>1158</v>
      </c>
      <c r="Y296" s="2"/>
      <c r="Z296" s="6" t="s">
        <v>3617</v>
      </c>
      <c r="AA296" s="5" t="s">
        <v>3618</v>
      </c>
      <c r="AB296" s="6" t="s">
        <v>1015</v>
      </c>
      <c r="AC296" s="7"/>
      <c r="AD296" s="8" t="s">
        <v>3474</v>
      </c>
      <c r="AE296" s="9" t="s">
        <v>3475</v>
      </c>
      <c r="AF296" s="8" t="s">
        <v>1158</v>
      </c>
      <c r="AG296" s="7"/>
      <c r="AH296" s="8" t="s">
        <v>3498</v>
      </c>
      <c r="AI296" s="9" t="s">
        <v>3499</v>
      </c>
      <c r="AJ296" s="8" t="s">
        <v>1158</v>
      </c>
    </row>
    <row r="297" spans="1:36" ht="45.75" thickBot="1" x14ac:dyDescent="0.3">
      <c r="A297" s="2"/>
      <c r="B297" s="2"/>
      <c r="C297" s="3" t="s">
        <v>1099</v>
      </c>
      <c r="D297" s="3" t="s">
        <v>1101</v>
      </c>
      <c r="E297" s="3" t="s">
        <v>1398</v>
      </c>
      <c r="F297" s="2"/>
      <c r="G297" s="2"/>
      <c r="H297" s="2" t="s">
        <v>1224</v>
      </c>
      <c r="I297" s="2" t="s">
        <v>1226</v>
      </c>
      <c r="J297" s="2" t="s">
        <v>1241</v>
      </c>
      <c r="K297" s="2"/>
      <c r="L297" s="2"/>
      <c r="M297" s="3" t="s">
        <v>1488</v>
      </c>
      <c r="N297" s="3" t="s">
        <v>1489</v>
      </c>
      <c r="O297" s="3" t="s">
        <v>1241</v>
      </c>
      <c r="P297" s="2"/>
      <c r="Q297" s="2"/>
      <c r="R297" s="4" t="s">
        <v>1193</v>
      </c>
      <c r="S297" s="3" t="s">
        <v>1195</v>
      </c>
      <c r="T297" s="4" t="s">
        <v>1241</v>
      </c>
      <c r="U297" s="2"/>
      <c r="V297" s="3" t="s">
        <v>3614</v>
      </c>
      <c r="W297" s="5" t="s">
        <v>3615</v>
      </c>
      <c r="X297" s="3" t="s">
        <v>1158</v>
      </c>
      <c r="Y297" s="2"/>
      <c r="Z297" s="6" t="s">
        <v>3361</v>
      </c>
      <c r="AA297" s="5" t="s">
        <v>241</v>
      </c>
      <c r="AB297" s="6" t="s">
        <v>1015</v>
      </c>
      <c r="AC297" s="7"/>
      <c r="AD297" s="8" t="s">
        <v>1426</v>
      </c>
      <c r="AE297" s="9" t="s">
        <v>1428</v>
      </c>
      <c r="AF297" s="8" t="s">
        <v>1158</v>
      </c>
      <c r="AG297" s="7"/>
      <c r="AH297" s="8" t="s">
        <v>3652</v>
      </c>
      <c r="AI297" s="9" t="s">
        <v>3373</v>
      </c>
      <c r="AJ297" s="8" t="s">
        <v>2838</v>
      </c>
    </row>
    <row r="298" spans="1:36" ht="45.75" thickBot="1" x14ac:dyDescent="0.3">
      <c r="A298" s="2"/>
      <c r="B298" s="2"/>
      <c r="C298" s="3" t="s">
        <v>1341</v>
      </c>
      <c r="D298" s="3" t="s">
        <v>1342</v>
      </c>
      <c r="E298" s="3" t="s">
        <v>1398</v>
      </c>
      <c r="F298" s="2"/>
      <c r="G298" s="2"/>
      <c r="H298" s="2" t="s">
        <v>3653</v>
      </c>
      <c r="I298" s="2" t="s">
        <v>3654</v>
      </c>
      <c r="J298" s="2" t="s">
        <v>1241</v>
      </c>
      <c r="K298" s="2"/>
      <c r="L298" s="2"/>
      <c r="M298" s="3" t="s">
        <v>3655</v>
      </c>
      <c r="N298" s="3" t="s">
        <v>1773</v>
      </c>
      <c r="O298" s="3" t="s">
        <v>1241</v>
      </c>
      <c r="P298" s="2"/>
      <c r="Q298" s="2"/>
      <c r="R298" s="4" t="s">
        <v>3498</v>
      </c>
      <c r="S298" s="3" t="s">
        <v>3499</v>
      </c>
      <c r="T298" s="4" t="s">
        <v>1398</v>
      </c>
      <c r="U298" s="2"/>
      <c r="V298" s="3" t="s">
        <v>3232</v>
      </c>
      <c r="W298" s="5" t="s">
        <v>3233</v>
      </c>
      <c r="X298" s="3" t="s">
        <v>1158</v>
      </c>
      <c r="Y298" s="2"/>
      <c r="Z298" s="6" t="s">
        <v>1198</v>
      </c>
      <c r="AA298" s="5" t="s">
        <v>1199</v>
      </c>
      <c r="AB298" s="6" t="s">
        <v>1015</v>
      </c>
      <c r="AC298" s="7"/>
      <c r="AD298" s="8" t="s">
        <v>3656</v>
      </c>
      <c r="AE298" s="9" t="s">
        <v>1882</v>
      </c>
      <c r="AF298" s="8" t="s">
        <v>1158</v>
      </c>
      <c r="AG298" s="7"/>
      <c r="AH298" s="8" t="s">
        <v>3657</v>
      </c>
      <c r="AI298" s="9" t="s">
        <v>2815</v>
      </c>
      <c r="AJ298" s="8" t="s">
        <v>1158</v>
      </c>
    </row>
    <row r="299" spans="1:36" ht="32.25" thickBot="1" x14ac:dyDescent="0.3">
      <c r="A299" s="2"/>
      <c r="B299" s="2"/>
      <c r="C299" s="3" t="s">
        <v>1332</v>
      </c>
      <c r="D299" s="3" t="s">
        <v>1334</v>
      </c>
      <c r="E299" s="3" t="s">
        <v>1398</v>
      </c>
      <c r="F299" s="2"/>
      <c r="G299" s="2"/>
      <c r="H299" s="2" t="s">
        <v>1120</v>
      </c>
      <c r="I299" s="2" t="s">
        <v>1122</v>
      </c>
      <c r="J299" s="2" t="s">
        <v>1241</v>
      </c>
      <c r="K299" s="2"/>
      <c r="L299" s="2"/>
      <c r="M299" s="3" t="s">
        <v>1109</v>
      </c>
      <c r="N299" s="3" t="s">
        <v>1111</v>
      </c>
      <c r="O299" s="3" t="s">
        <v>1241</v>
      </c>
      <c r="P299" s="2"/>
      <c r="Q299" s="2"/>
      <c r="R299" s="4" t="s">
        <v>3640</v>
      </c>
      <c r="S299" s="3" t="s">
        <v>3641</v>
      </c>
      <c r="T299" s="4" t="s">
        <v>1015</v>
      </c>
      <c r="U299" s="2"/>
      <c r="V299" s="3" t="s">
        <v>3459</v>
      </c>
      <c r="W299" s="5" t="s">
        <v>3460</v>
      </c>
      <c r="X299" s="3" t="s">
        <v>1158</v>
      </c>
      <c r="Y299" s="2"/>
      <c r="Z299" s="6" t="s">
        <v>3658</v>
      </c>
      <c r="AA299" s="5" t="s">
        <v>293</v>
      </c>
      <c r="AB299" s="6" t="s">
        <v>1015</v>
      </c>
      <c r="AC299" s="7"/>
      <c r="AD299" s="8" t="s">
        <v>3659</v>
      </c>
      <c r="AE299" s="9" t="s">
        <v>3660</v>
      </c>
      <c r="AF299" s="8" t="s">
        <v>1158</v>
      </c>
      <c r="AG299" s="7"/>
      <c r="AH299" s="8" t="s">
        <v>1666</v>
      </c>
      <c r="AI299" s="9" t="s">
        <v>1667</v>
      </c>
      <c r="AJ299" s="8" t="s">
        <v>1158</v>
      </c>
    </row>
    <row r="300" spans="1:36" ht="32.25" thickBot="1" x14ac:dyDescent="0.3">
      <c r="A300" s="2"/>
      <c r="B300" s="2"/>
      <c r="C300" s="3" t="s">
        <v>1301</v>
      </c>
      <c r="D300" s="3" t="s">
        <v>1302</v>
      </c>
      <c r="E300" s="3" t="s">
        <v>1398</v>
      </c>
      <c r="F300" s="2"/>
      <c r="G300" s="2"/>
      <c r="H300" s="2" t="s">
        <v>1229</v>
      </c>
      <c r="I300" s="2" t="s">
        <v>1230</v>
      </c>
      <c r="J300" s="2" t="s">
        <v>1241</v>
      </c>
      <c r="K300" s="2"/>
      <c r="L300" s="2"/>
      <c r="M300" s="3" t="s">
        <v>1314</v>
      </c>
      <c r="N300" s="3" t="s">
        <v>1316</v>
      </c>
      <c r="O300" s="3" t="s">
        <v>1241</v>
      </c>
      <c r="P300" s="2"/>
      <c r="Q300" s="2"/>
      <c r="R300" s="4" t="s">
        <v>601</v>
      </c>
      <c r="S300" s="3" t="s">
        <v>602</v>
      </c>
      <c r="T300" s="4" t="s">
        <v>195</v>
      </c>
      <c r="U300" s="2"/>
      <c r="V300" s="3" t="s">
        <v>1109</v>
      </c>
      <c r="W300" s="5" t="s">
        <v>1111</v>
      </c>
      <c r="X300" s="3" t="s">
        <v>1158</v>
      </c>
      <c r="Y300" s="2"/>
      <c r="Z300" s="6" t="s">
        <v>3474</v>
      </c>
      <c r="AA300" s="5" t="s">
        <v>3475</v>
      </c>
      <c r="AB300" s="6" t="s">
        <v>1015</v>
      </c>
      <c r="AC300" s="7"/>
      <c r="AD300" s="8" t="s">
        <v>1363</v>
      </c>
      <c r="AE300" s="9" t="s">
        <v>1364</v>
      </c>
      <c r="AF300" s="8" t="s">
        <v>1158</v>
      </c>
      <c r="AG300" s="7"/>
      <c r="AH300" s="8" t="s">
        <v>3661</v>
      </c>
      <c r="AI300" s="9" t="s">
        <v>3662</v>
      </c>
      <c r="AJ300" s="8" t="s">
        <v>1158</v>
      </c>
    </row>
    <row r="301" spans="1:36" ht="32.25" thickBot="1" x14ac:dyDescent="0.3">
      <c r="A301" s="2"/>
      <c r="B301" s="2"/>
      <c r="C301" s="3" t="s">
        <v>1314</v>
      </c>
      <c r="D301" s="3" t="s">
        <v>1316</v>
      </c>
      <c r="E301" s="3" t="s">
        <v>1398</v>
      </c>
      <c r="F301" s="2"/>
      <c r="G301" s="2"/>
      <c r="H301" s="2" t="s">
        <v>1436</v>
      </c>
      <c r="I301" s="2" t="s">
        <v>1437</v>
      </c>
      <c r="J301" s="2" t="s">
        <v>1241</v>
      </c>
      <c r="K301" s="2"/>
      <c r="L301" s="2"/>
      <c r="M301" s="3" t="s">
        <v>1657</v>
      </c>
      <c r="N301" s="3" t="s">
        <v>1659</v>
      </c>
      <c r="O301" s="3" t="s">
        <v>1241</v>
      </c>
      <c r="P301" s="2"/>
      <c r="Q301" s="2"/>
      <c r="R301" s="4" t="s">
        <v>895</v>
      </c>
      <c r="S301" s="3" t="s">
        <v>892</v>
      </c>
      <c r="T301" s="4" t="s">
        <v>889</v>
      </c>
      <c r="U301" s="2"/>
      <c r="V301" s="3" t="s">
        <v>1160</v>
      </c>
      <c r="W301" s="5" t="s">
        <v>1161</v>
      </c>
      <c r="X301" s="3" t="s">
        <v>1158</v>
      </c>
      <c r="Y301" s="2"/>
      <c r="Z301" s="6" t="s">
        <v>3498</v>
      </c>
      <c r="AA301" s="5" t="s">
        <v>3499</v>
      </c>
      <c r="AB301" s="6" t="s">
        <v>1015</v>
      </c>
      <c r="AC301" s="7"/>
      <c r="AD301" s="8" t="s">
        <v>3530</v>
      </c>
      <c r="AE301" s="9" t="s">
        <v>1248</v>
      </c>
      <c r="AF301" s="8" t="s">
        <v>1158</v>
      </c>
      <c r="AG301" s="7"/>
      <c r="AH301" s="8" t="s">
        <v>3361</v>
      </c>
      <c r="AI301" s="9" t="s">
        <v>241</v>
      </c>
      <c r="AJ301" s="8" t="s">
        <v>1158</v>
      </c>
    </row>
    <row r="302" spans="1:36" ht="60.75" thickBot="1" x14ac:dyDescent="0.3">
      <c r="A302" s="2"/>
      <c r="B302" s="2"/>
      <c r="C302" s="3" t="s">
        <v>1545</v>
      </c>
      <c r="D302" s="3" t="s">
        <v>1547</v>
      </c>
      <c r="E302" s="3" t="s">
        <v>1398</v>
      </c>
      <c r="F302" s="2"/>
      <c r="G302" s="2"/>
      <c r="H302" s="2" t="s">
        <v>3663</v>
      </c>
      <c r="I302" s="2" t="s">
        <v>650</v>
      </c>
      <c r="J302" s="2" t="s">
        <v>1241</v>
      </c>
      <c r="K302" s="2"/>
      <c r="L302" s="2"/>
      <c r="M302" s="3" t="s">
        <v>1505</v>
      </c>
      <c r="N302" s="3" t="s">
        <v>1506</v>
      </c>
      <c r="O302" s="3" t="s">
        <v>1241</v>
      </c>
      <c r="P302" s="2"/>
      <c r="Q302" s="2"/>
      <c r="R302" s="4" t="s">
        <v>3632</v>
      </c>
      <c r="S302" s="3" t="s">
        <v>892</v>
      </c>
      <c r="T302" s="4" t="s">
        <v>2767</v>
      </c>
      <c r="U302" s="2"/>
      <c r="V302" s="3" t="s">
        <v>1707</v>
      </c>
      <c r="W302" s="5" t="s">
        <v>1709</v>
      </c>
      <c r="X302" s="3" t="s">
        <v>1158</v>
      </c>
      <c r="Y302" s="2"/>
      <c r="Z302" s="6" t="s">
        <v>1846</v>
      </c>
      <c r="AA302" s="5" t="s">
        <v>328</v>
      </c>
      <c r="AB302" s="6" t="s">
        <v>1015</v>
      </c>
      <c r="AC302" s="7"/>
      <c r="AD302" s="8" t="s">
        <v>3059</v>
      </c>
      <c r="AE302" s="9" t="s">
        <v>3060</v>
      </c>
      <c r="AF302" s="8" t="s">
        <v>1158</v>
      </c>
      <c r="AG302" s="7"/>
      <c r="AH302" s="8" t="s">
        <v>1114</v>
      </c>
      <c r="AI302" s="9" t="s">
        <v>1116</v>
      </c>
      <c r="AJ302" s="8" t="s">
        <v>1158</v>
      </c>
    </row>
    <row r="303" spans="1:36" ht="32.25" thickBot="1" x14ac:dyDescent="0.3">
      <c r="A303" s="2"/>
      <c r="B303" s="2"/>
      <c r="C303" s="3" t="s">
        <v>1174</v>
      </c>
      <c r="D303" s="3" t="s">
        <v>1176</v>
      </c>
      <c r="E303" s="3" t="s">
        <v>1398</v>
      </c>
      <c r="F303" s="2"/>
      <c r="G303" s="2"/>
      <c r="H303" s="2" t="s">
        <v>3655</v>
      </c>
      <c r="I303" s="2" t="s">
        <v>1773</v>
      </c>
      <c r="J303" s="2" t="s">
        <v>1241</v>
      </c>
      <c r="K303" s="2"/>
      <c r="L303" s="2"/>
      <c r="M303" s="3" t="s">
        <v>3664</v>
      </c>
      <c r="N303" s="3" t="s">
        <v>551</v>
      </c>
      <c r="O303" s="3" t="s">
        <v>1241</v>
      </c>
      <c r="P303" s="2"/>
      <c r="Q303" s="2"/>
      <c r="R303" s="4" t="s">
        <v>3325</v>
      </c>
      <c r="S303" s="3" t="s">
        <v>3190</v>
      </c>
      <c r="T303" s="4" t="s">
        <v>2838</v>
      </c>
      <c r="U303" s="2"/>
      <c r="V303" s="3" t="s">
        <v>3215</v>
      </c>
      <c r="W303" s="5" t="s">
        <v>3216</v>
      </c>
      <c r="X303" s="3" t="s">
        <v>1158</v>
      </c>
      <c r="Y303" s="2"/>
      <c r="Z303" s="6" t="s">
        <v>3611</v>
      </c>
      <c r="AA303" s="5" t="s">
        <v>3612</v>
      </c>
      <c r="AB303" s="6" t="s">
        <v>1015</v>
      </c>
      <c r="AC303" s="7"/>
      <c r="AD303" s="8" t="s">
        <v>3665</v>
      </c>
      <c r="AE303" s="9" t="s">
        <v>3495</v>
      </c>
      <c r="AF303" s="8" t="s">
        <v>1158</v>
      </c>
      <c r="AG303" s="7"/>
      <c r="AH303" s="8" t="s">
        <v>3474</v>
      </c>
      <c r="AI303" s="9" t="s">
        <v>3475</v>
      </c>
      <c r="AJ303" s="8" t="s">
        <v>1158</v>
      </c>
    </row>
    <row r="304" spans="1:36" ht="32.25" thickBot="1" x14ac:dyDescent="0.3">
      <c r="A304" s="2"/>
      <c r="B304" s="2"/>
      <c r="C304" s="3" t="s">
        <v>1269</v>
      </c>
      <c r="D304" s="3" t="s">
        <v>1271</v>
      </c>
      <c r="E304" s="3" t="s">
        <v>1398</v>
      </c>
      <c r="F304" s="2"/>
      <c r="G304" s="2"/>
      <c r="H304" s="2" t="s">
        <v>1363</v>
      </c>
      <c r="I304" s="2" t="s">
        <v>1364</v>
      </c>
      <c r="J304" s="2" t="s">
        <v>1241</v>
      </c>
      <c r="K304" s="2"/>
      <c r="L304" s="2"/>
      <c r="M304" s="3" t="s">
        <v>1449</v>
      </c>
      <c r="N304" s="3" t="s">
        <v>1451</v>
      </c>
      <c r="O304" s="3" t="s">
        <v>1241</v>
      </c>
      <c r="P304" s="2"/>
      <c r="Q304" s="2"/>
      <c r="R304" s="4" t="s">
        <v>3047</v>
      </c>
      <c r="S304" s="3" t="s">
        <v>3048</v>
      </c>
      <c r="T304" s="4" t="s">
        <v>37</v>
      </c>
      <c r="U304" s="2"/>
      <c r="V304" s="3" t="s">
        <v>1099</v>
      </c>
      <c r="W304" s="5" t="s">
        <v>1101</v>
      </c>
      <c r="X304" s="3" t="s">
        <v>1158</v>
      </c>
      <c r="Y304" s="2"/>
      <c r="Z304" s="6" t="s">
        <v>1171</v>
      </c>
      <c r="AA304" s="5" t="s">
        <v>328</v>
      </c>
      <c r="AB304" s="6" t="s">
        <v>1015</v>
      </c>
      <c r="AC304" s="7"/>
      <c r="AD304" s="8" t="s">
        <v>1550</v>
      </c>
      <c r="AE304" s="9" t="s">
        <v>1552</v>
      </c>
      <c r="AF304" s="8" t="s">
        <v>1158</v>
      </c>
      <c r="AG304" s="7"/>
      <c r="AH304" s="8" t="s">
        <v>1872</v>
      </c>
      <c r="AI304" s="9" t="s">
        <v>1873</v>
      </c>
      <c r="AJ304" s="8" t="s">
        <v>1158</v>
      </c>
    </row>
    <row r="305" spans="1:36" ht="32.25" thickBot="1" x14ac:dyDescent="0.3">
      <c r="A305" s="2"/>
      <c r="B305" s="2"/>
      <c r="C305" s="3" t="s">
        <v>1179</v>
      </c>
      <c r="D305" s="3" t="s">
        <v>1180</v>
      </c>
      <c r="E305" s="3" t="s">
        <v>1398</v>
      </c>
      <c r="F305" s="2"/>
      <c r="G305" s="2"/>
      <c r="H305" s="2" t="s">
        <v>1149</v>
      </c>
      <c r="I305" s="2" t="s">
        <v>1151</v>
      </c>
      <c r="J305" s="2" t="s">
        <v>1241</v>
      </c>
      <c r="K305" s="2"/>
      <c r="L305" s="2"/>
      <c r="M305" s="3" t="s">
        <v>1837</v>
      </c>
      <c r="N305" s="3" t="s">
        <v>1838</v>
      </c>
      <c r="O305" s="3" t="s">
        <v>1398</v>
      </c>
      <c r="P305" s="2"/>
      <c r="Q305" s="2"/>
      <c r="R305" s="4" t="s">
        <v>2809</v>
      </c>
      <c r="S305" s="3" t="s">
        <v>2810</v>
      </c>
      <c r="T305" s="4" t="s">
        <v>971</v>
      </c>
      <c r="U305" s="2"/>
      <c r="V305" s="3" t="s">
        <v>3388</v>
      </c>
      <c r="W305" s="5" t="s">
        <v>3389</v>
      </c>
      <c r="X305" s="3" t="s">
        <v>1158</v>
      </c>
      <c r="Y305" s="2"/>
      <c r="Z305" s="6" t="s">
        <v>3659</v>
      </c>
      <c r="AA305" s="5" t="s">
        <v>3660</v>
      </c>
      <c r="AB305" s="6" t="s">
        <v>1015</v>
      </c>
      <c r="AC305" s="7"/>
      <c r="AD305" s="8" t="s">
        <v>3666</v>
      </c>
      <c r="AE305" s="9" t="s">
        <v>1334</v>
      </c>
      <c r="AF305" s="8" t="s">
        <v>1158</v>
      </c>
      <c r="AG305" s="7"/>
      <c r="AH305" s="8" t="s">
        <v>3667</v>
      </c>
      <c r="AI305" s="9" t="s">
        <v>3668</v>
      </c>
      <c r="AJ305" s="8" t="s">
        <v>1158</v>
      </c>
    </row>
    <row r="306" spans="1:36" ht="45.75" thickBot="1" x14ac:dyDescent="0.3">
      <c r="A306" s="2"/>
      <c r="B306" s="2"/>
      <c r="C306" s="3" t="s">
        <v>1626</v>
      </c>
      <c r="D306" s="3" t="s">
        <v>1628</v>
      </c>
      <c r="E306" s="3" t="s">
        <v>1398</v>
      </c>
      <c r="F306" s="2"/>
      <c r="G306" s="2"/>
      <c r="H306" s="2" t="s">
        <v>1584</v>
      </c>
      <c r="I306" s="2" t="s">
        <v>1586</v>
      </c>
      <c r="J306" s="2" t="s">
        <v>1241</v>
      </c>
      <c r="K306" s="2"/>
      <c r="L306" s="2"/>
      <c r="M306" s="3" t="s">
        <v>3549</v>
      </c>
      <c r="N306" s="3" t="s">
        <v>975</v>
      </c>
      <c r="O306" s="3" t="s">
        <v>1398</v>
      </c>
      <c r="P306" s="2"/>
      <c r="Q306" s="2"/>
      <c r="R306" s="4" t="s">
        <v>406</v>
      </c>
      <c r="S306" s="3" t="s">
        <v>408</v>
      </c>
      <c r="T306" s="4" t="s">
        <v>377</v>
      </c>
      <c r="U306" s="2"/>
      <c r="V306" s="3" t="s">
        <v>3632</v>
      </c>
      <c r="W306" s="5" t="s">
        <v>892</v>
      </c>
      <c r="X306" s="3" t="s">
        <v>1158</v>
      </c>
      <c r="Y306" s="2"/>
      <c r="Z306" s="6" t="s">
        <v>3633</v>
      </c>
      <c r="AA306" s="5" t="s">
        <v>1262</v>
      </c>
      <c r="AB306" s="6" t="s">
        <v>1015</v>
      </c>
      <c r="AC306" s="7"/>
      <c r="AD306" s="8" t="s">
        <v>3669</v>
      </c>
      <c r="AE306" s="9" t="s">
        <v>3670</v>
      </c>
      <c r="AF306" s="8" t="s">
        <v>1158</v>
      </c>
      <c r="AG306" s="7"/>
      <c r="AH306" s="8" t="s">
        <v>3671</v>
      </c>
      <c r="AI306" s="9" t="s">
        <v>3672</v>
      </c>
      <c r="AJ306" s="8" t="s">
        <v>1158</v>
      </c>
    </row>
    <row r="307" spans="1:36" ht="32.25" thickBot="1" x14ac:dyDescent="0.3">
      <c r="A307" s="2"/>
      <c r="B307" s="2"/>
      <c r="C307" s="3" t="s">
        <v>1130</v>
      </c>
      <c r="D307" s="3" t="s">
        <v>1131</v>
      </c>
      <c r="E307" s="3" t="s">
        <v>1398</v>
      </c>
      <c r="F307" s="2"/>
      <c r="G307" s="2"/>
      <c r="H307" s="2" t="s">
        <v>3673</v>
      </c>
      <c r="I307" s="2" t="s">
        <v>1695</v>
      </c>
      <c r="J307" s="2" t="s">
        <v>1241</v>
      </c>
      <c r="K307" s="2"/>
      <c r="L307" s="2"/>
      <c r="M307" s="3" t="s">
        <v>1721</v>
      </c>
      <c r="N307" s="3" t="s">
        <v>1723</v>
      </c>
      <c r="O307" s="3" t="s">
        <v>1398</v>
      </c>
      <c r="P307" s="2"/>
      <c r="Q307" s="2"/>
      <c r="R307" s="4" t="s">
        <v>3317</v>
      </c>
      <c r="S307" s="3" t="s">
        <v>3318</v>
      </c>
      <c r="T307" s="4" t="s">
        <v>804</v>
      </c>
      <c r="U307" s="2"/>
      <c r="V307" s="3" t="s">
        <v>1404</v>
      </c>
      <c r="W307" s="5" t="s">
        <v>1406</v>
      </c>
      <c r="X307" s="3" t="s">
        <v>1158</v>
      </c>
      <c r="Y307" s="2"/>
      <c r="Z307" s="6" t="s">
        <v>1341</v>
      </c>
      <c r="AA307" s="5" t="s">
        <v>1342</v>
      </c>
      <c r="AB307" s="6" t="s">
        <v>1015</v>
      </c>
      <c r="AC307" s="7"/>
      <c r="AD307" s="8" t="s">
        <v>3486</v>
      </c>
      <c r="AE307" s="9" t="s">
        <v>361</v>
      </c>
      <c r="AF307" s="8" t="s">
        <v>1158</v>
      </c>
      <c r="AG307" s="7"/>
      <c r="AH307" s="8" t="s">
        <v>1179</v>
      </c>
      <c r="AI307" s="9" t="s">
        <v>1180</v>
      </c>
      <c r="AJ307" s="8" t="s">
        <v>1158</v>
      </c>
    </row>
    <row r="308" spans="1:36" ht="32.25" thickBot="1" x14ac:dyDescent="0.3">
      <c r="A308" s="2"/>
      <c r="B308" s="2"/>
      <c r="C308" s="3" t="s">
        <v>1298</v>
      </c>
      <c r="D308" s="3" t="s">
        <v>1131</v>
      </c>
      <c r="E308" s="3" t="s">
        <v>1398</v>
      </c>
      <c r="F308" s="2"/>
      <c r="G308" s="2"/>
      <c r="H308" s="2" t="s">
        <v>3490</v>
      </c>
      <c r="I308" s="2" t="s">
        <v>3491</v>
      </c>
      <c r="J308" s="2" t="s">
        <v>1241</v>
      </c>
      <c r="K308" s="2"/>
      <c r="L308" s="2"/>
      <c r="M308" s="3" t="s">
        <v>1559</v>
      </c>
      <c r="N308" s="3" t="s">
        <v>264</v>
      </c>
      <c r="O308" s="3" t="s">
        <v>1398</v>
      </c>
      <c r="P308" s="2"/>
      <c r="Q308" s="2"/>
      <c r="R308" s="4" t="s">
        <v>1314</v>
      </c>
      <c r="S308" s="3" t="s">
        <v>1316</v>
      </c>
      <c r="T308" s="4" t="s">
        <v>1241</v>
      </c>
      <c r="U308" s="2"/>
      <c r="V308" s="3" t="s">
        <v>1758</v>
      </c>
      <c r="W308" s="5" t="s">
        <v>1760</v>
      </c>
      <c r="X308" s="3" t="s">
        <v>1158</v>
      </c>
      <c r="Y308" s="2"/>
      <c r="Z308" s="6" t="s">
        <v>3490</v>
      </c>
      <c r="AA308" s="5" t="s">
        <v>3491</v>
      </c>
      <c r="AB308" s="6" t="s">
        <v>1015</v>
      </c>
      <c r="AC308" s="7"/>
      <c r="AD308" s="8" t="s">
        <v>2922</v>
      </c>
      <c r="AE308" s="9" t="s">
        <v>2923</v>
      </c>
      <c r="AF308" s="8" t="s">
        <v>1158</v>
      </c>
      <c r="AG308" s="7"/>
      <c r="AH308" s="8" t="s">
        <v>1758</v>
      </c>
      <c r="AI308" s="9" t="s">
        <v>1760</v>
      </c>
      <c r="AJ308" s="8" t="s">
        <v>1158</v>
      </c>
    </row>
    <row r="309" spans="1:36" ht="32.25" thickBot="1" x14ac:dyDescent="0.3">
      <c r="A309" s="2"/>
      <c r="B309" s="2"/>
      <c r="C309" s="3" t="s">
        <v>1256</v>
      </c>
      <c r="D309" s="3" t="s">
        <v>1257</v>
      </c>
      <c r="E309" s="3" t="s">
        <v>1398</v>
      </c>
      <c r="F309" s="2"/>
      <c r="G309" s="2"/>
      <c r="H309" s="2" t="s">
        <v>3601</v>
      </c>
      <c r="I309" s="2" t="s">
        <v>3602</v>
      </c>
      <c r="J309" s="2" t="s">
        <v>1241</v>
      </c>
      <c r="K309" s="2"/>
      <c r="L309" s="2"/>
      <c r="M309" s="3" t="s">
        <v>1819</v>
      </c>
      <c r="N309" s="3" t="s">
        <v>1820</v>
      </c>
      <c r="O309" s="3" t="s">
        <v>1398</v>
      </c>
      <c r="P309" s="2"/>
      <c r="Q309" s="2"/>
      <c r="R309" s="4" t="s">
        <v>3203</v>
      </c>
      <c r="S309" s="3" t="s">
        <v>3204</v>
      </c>
      <c r="T309" s="4" t="s">
        <v>971</v>
      </c>
      <c r="U309" s="2"/>
      <c r="V309" s="3" t="s">
        <v>3453</v>
      </c>
      <c r="W309" s="5" t="s">
        <v>3454</v>
      </c>
      <c r="X309" s="3" t="s">
        <v>1158</v>
      </c>
      <c r="Y309" s="2"/>
      <c r="Z309" s="6" t="s">
        <v>3674</v>
      </c>
      <c r="AA309" s="5" t="s">
        <v>3675</v>
      </c>
      <c r="AB309" s="6" t="s">
        <v>1015</v>
      </c>
      <c r="AC309" s="7"/>
      <c r="AD309" s="8" t="s">
        <v>1400</v>
      </c>
      <c r="AE309" s="9" t="s">
        <v>1401</v>
      </c>
      <c r="AF309" s="8" t="s">
        <v>1158</v>
      </c>
      <c r="AG309" s="7"/>
      <c r="AH309" s="8" t="s">
        <v>3642</v>
      </c>
      <c r="AI309" s="9" t="s">
        <v>3643</v>
      </c>
      <c r="AJ309" s="8" t="s">
        <v>1158</v>
      </c>
    </row>
    <row r="310" spans="1:36" ht="48" thickBot="1" x14ac:dyDescent="0.3">
      <c r="A310" s="2"/>
      <c r="B310" s="2"/>
      <c r="C310" s="3" t="s">
        <v>1809</v>
      </c>
      <c r="D310" s="3" t="s">
        <v>1811</v>
      </c>
      <c r="E310" s="3" t="s">
        <v>1398</v>
      </c>
      <c r="F310" s="2"/>
      <c r="G310" s="2"/>
      <c r="H310" s="2" t="s">
        <v>1648</v>
      </c>
      <c r="I310" s="2" t="s">
        <v>1650</v>
      </c>
      <c r="J310" s="2" t="s">
        <v>1241</v>
      </c>
      <c r="K310" s="2"/>
      <c r="L310" s="2"/>
      <c r="M310" s="3" t="s">
        <v>3402</v>
      </c>
      <c r="N310" s="3" t="s">
        <v>3403</v>
      </c>
      <c r="O310" s="3" t="s">
        <v>1398</v>
      </c>
      <c r="P310" s="2"/>
      <c r="Q310" s="2"/>
      <c r="R310" s="4" t="s">
        <v>144</v>
      </c>
      <c r="S310" s="3" t="s">
        <v>146</v>
      </c>
      <c r="T310" s="4" t="s">
        <v>31</v>
      </c>
      <c r="U310" s="2"/>
      <c r="V310" s="3" t="s">
        <v>3574</v>
      </c>
      <c r="W310" s="5" t="s">
        <v>3575</v>
      </c>
      <c r="X310" s="3" t="s">
        <v>1158</v>
      </c>
      <c r="Y310" s="2"/>
      <c r="Z310" s="6" t="s">
        <v>1545</v>
      </c>
      <c r="AA310" s="5" t="s">
        <v>1547</v>
      </c>
      <c r="AB310" s="6" t="s">
        <v>1015</v>
      </c>
      <c r="AC310" s="7"/>
      <c r="AD310" s="8" t="s">
        <v>3565</v>
      </c>
      <c r="AE310" s="9" t="s">
        <v>3566</v>
      </c>
      <c r="AF310" s="8" t="s">
        <v>1158</v>
      </c>
      <c r="AG310" s="7"/>
      <c r="AH310" s="8" t="s">
        <v>3676</v>
      </c>
      <c r="AI310" s="9" t="s">
        <v>2865</v>
      </c>
      <c r="AJ310" s="8" t="s">
        <v>1158</v>
      </c>
    </row>
    <row r="311" spans="1:36" ht="48" thickBot="1" x14ac:dyDescent="0.3">
      <c r="A311" s="2"/>
      <c r="B311" s="2"/>
      <c r="C311" s="3" t="s">
        <v>1436</v>
      </c>
      <c r="D311" s="3" t="s">
        <v>1437</v>
      </c>
      <c r="E311" s="3" t="s">
        <v>1398</v>
      </c>
      <c r="F311" s="2"/>
      <c r="G311" s="2"/>
      <c r="H311" s="2" t="s">
        <v>3677</v>
      </c>
      <c r="I311" s="2" t="s">
        <v>3678</v>
      </c>
      <c r="J311" s="2" t="s">
        <v>1241</v>
      </c>
      <c r="K311" s="2"/>
      <c r="L311" s="2"/>
      <c r="M311" s="3" t="s">
        <v>1224</v>
      </c>
      <c r="N311" s="3" t="s">
        <v>1226</v>
      </c>
      <c r="O311" s="3" t="s">
        <v>1398</v>
      </c>
      <c r="P311" s="2"/>
      <c r="Q311" s="2"/>
      <c r="R311" s="4" t="s">
        <v>3561</v>
      </c>
      <c r="S311" s="3" t="s">
        <v>3562</v>
      </c>
      <c r="T311" s="4" t="s">
        <v>2767</v>
      </c>
      <c r="U311" s="2"/>
      <c r="V311" s="3" t="s">
        <v>3619</v>
      </c>
      <c r="W311" s="5" t="s">
        <v>264</v>
      </c>
      <c r="X311" s="3" t="s">
        <v>1158</v>
      </c>
      <c r="Y311" s="2"/>
      <c r="Z311" s="6" t="s">
        <v>3679</v>
      </c>
      <c r="AA311" s="5" t="s">
        <v>1594</v>
      </c>
      <c r="AB311" s="6" t="s">
        <v>1015</v>
      </c>
      <c r="AC311" s="7"/>
      <c r="AD311" s="8" t="s">
        <v>3541</v>
      </c>
      <c r="AE311" s="9" t="s">
        <v>251</v>
      </c>
      <c r="AF311" s="8" t="s">
        <v>1158</v>
      </c>
      <c r="AG311" s="7"/>
      <c r="AH311" s="8" t="s">
        <v>3680</v>
      </c>
      <c r="AI311" s="9" t="s">
        <v>1401</v>
      </c>
      <c r="AJ311" s="8" t="s">
        <v>1158</v>
      </c>
    </row>
    <row r="312" spans="1:36" ht="32.25" thickBot="1" x14ac:dyDescent="0.3">
      <c r="A312" s="2"/>
      <c r="B312" s="2"/>
      <c r="C312" s="3" t="s">
        <v>1367</v>
      </c>
      <c r="D312" s="3" t="s">
        <v>1369</v>
      </c>
      <c r="E312" s="3" t="s">
        <v>1398</v>
      </c>
      <c r="F312" s="2"/>
      <c r="G312" s="2"/>
      <c r="H312" s="2" t="s">
        <v>1328</v>
      </c>
      <c r="I312" s="2" t="s">
        <v>1329</v>
      </c>
      <c r="J312" s="2" t="s">
        <v>1241</v>
      </c>
      <c r="K312" s="2"/>
      <c r="L312" s="2"/>
      <c r="M312" s="3" t="s">
        <v>1572</v>
      </c>
      <c r="N312" s="3" t="s">
        <v>1573</v>
      </c>
      <c r="O312" s="3" t="s">
        <v>1398</v>
      </c>
      <c r="P312" s="2"/>
      <c r="Q312" s="2"/>
      <c r="R312" s="4" t="s">
        <v>1358</v>
      </c>
      <c r="S312" s="3" t="s">
        <v>1360</v>
      </c>
      <c r="T312" s="4" t="s">
        <v>1241</v>
      </c>
      <c r="U312" s="2"/>
      <c r="V312" s="3" t="s">
        <v>1198</v>
      </c>
      <c r="W312" s="5" t="s">
        <v>1199</v>
      </c>
      <c r="X312" s="3" t="s">
        <v>1158</v>
      </c>
      <c r="Y312" s="2"/>
      <c r="Z312" s="6" t="s">
        <v>3656</v>
      </c>
      <c r="AA312" s="5" t="s">
        <v>1882</v>
      </c>
      <c r="AB312" s="6" t="s">
        <v>1158</v>
      </c>
      <c r="AC312" s="7"/>
      <c r="AD312" s="8" t="s">
        <v>1470</v>
      </c>
      <c r="AE312" s="9" t="s">
        <v>1471</v>
      </c>
      <c r="AF312" s="8" t="s">
        <v>1158</v>
      </c>
      <c r="AG312" s="7"/>
      <c r="AH312" s="8" t="s">
        <v>1555</v>
      </c>
      <c r="AI312" s="9" t="s">
        <v>1556</v>
      </c>
      <c r="AJ312" s="8" t="s">
        <v>1158</v>
      </c>
    </row>
    <row r="313" spans="1:36" ht="48" thickBot="1" x14ac:dyDescent="0.3">
      <c r="A313" s="2"/>
      <c r="B313" s="2"/>
      <c r="C313" s="3" t="s">
        <v>1653</v>
      </c>
      <c r="D313" s="3" t="s">
        <v>1654</v>
      </c>
      <c r="E313" s="3" t="s">
        <v>1398</v>
      </c>
      <c r="F313" s="2"/>
      <c r="G313" s="2"/>
      <c r="H313" s="2" t="s">
        <v>3681</v>
      </c>
      <c r="I313" s="2" t="s">
        <v>3682</v>
      </c>
      <c r="J313" s="2" t="s">
        <v>1241</v>
      </c>
      <c r="K313" s="2"/>
      <c r="L313" s="2"/>
      <c r="M313" s="3" t="s">
        <v>1431</v>
      </c>
      <c r="N313" s="3" t="s">
        <v>1433</v>
      </c>
      <c r="O313" s="3" t="s">
        <v>1398</v>
      </c>
      <c r="P313" s="2"/>
      <c r="Q313" s="2"/>
      <c r="R313" s="4" t="s">
        <v>384</v>
      </c>
      <c r="S313" s="3" t="s">
        <v>385</v>
      </c>
      <c r="T313" s="4" t="s">
        <v>377</v>
      </c>
      <c r="U313" s="2"/>
      <c r="V313" s="3" t="s">
        <v>3683</v>
      </c>
      <c r="W313" s="5" t="s">
        <v>3684</v>
      </c>
      <c r="X313" s="3" t="s">
        <v>1158</v>
      </c>
      <c r="Y313" s="2"/>
      <c r="Z313" s="6" t="s">
        <v>907</v>
      </c>
      <c r="AA313" s="5" t="s">
        <v>908</v>
      </c>
      <c r="AB313" s="6" t="s">
        <v>1158</v>
      </c>
      <c r="AC313" s="7"/>
      <c r="AD313" s="8" t="s">
        <v>1864</v>
      </c>
      <c r="AE313" s="9" t="s">
        <v>1865</v>
      </c>
      <c r="AF313" s="8" t="s">
        <v>1158</v>
      </c>
      <c r="AG313" s="7"/>
      <c r="AH313" s="8" t="s">
        <v>3685</v>
      </c>
      <c r="AI313" s="9" t="s">
        <v>3686</v>
      </c>
      <c r="AJ313" s="8" t="s">
        <v>1158</v>
      </c>
    </row>
    <row r="314" spans="1:36" ht="32.25" thickBot="1" x14ac:dyDescent="0.3">
      <c r="A314" s="2"/>
      <c r="B314" s="2"/>
      <c r="C314" s="3" t="s">
        <v>1457</v>
      </c>
      <c r="D314" s="3" t="s">
        <v>1458</v>
      </c>
      <c r="E314" s="3" t="s">
        <v>1398</v>
      </c>
      <c r="F314" s="2"/>
      <c r="G314" s="2"/>
      <c r="H314" s="2" t="s">
        <v>1846</v>
      </c>
      <c r="I314" s="2" t="s">
        <v>328</v>
      </c>
      <c r="J314" s="2" t="s">
        <v>1241</v>
      </c>
      <c r="K314" s="2"/>
      <c r="L314" s="2"/>
      <c r="M314" s="3" t="s">
        <v>1040</v>
      </c>
      <c r="N314" s="3" t="s">
        <v>1041</v>
      </c>
      <c r="O314" s="3" t="s">
        <v>1398</v>
      </c>
      <c r="P314" s="2"/>
      <c r="Q314" s="2"/>
      <c r="R314" s="4" t="s">
        <v>859</v>
      </c>
      <c r="S314" s="3" t="s">
        <v>861</v>
      </c>
      <c r="T314" s="4" t="s">
        <v>377</v>
      </c>
      <c r="U314" s="2"/>
      <c r="V314" s="3" t="s">
        <v>3687</v>
      </c>
      <c r="W314" s="5" t="s">
        <v>559</v>
      </c>
      <c r="X314" s="3" t="s">
        <v>1158</v>
      </c>
      <c r="Y314" s="2"/>
      <c r="Z314" s="6" t="s">
        <v>3486</v>
      </c>
      <c r="AA314" s="5" t="s">
        <v>361</v>
      </c>
      <c r="AB314" s="6" t="s">
        <v>1158</v>
      </c>
      <c r="AC314" s="7"/>
      <c r="AD314" s="8" t="s">
        <v>1171</v>
      </c>
      <c r="AE314" s="9" t="s">
        <v>328</v>
      </c>
      <c r="AF314" s="8" t="s">
        <v>1158</v>
      </c>
      <c r="AG314" s="7"/>
      <c r="AH314" s="8" t="s">
        <v>3541</v>
      </c>
      <c r="AI314" s="9" t="s">
        <v>251</v>
      </c>
      <c r="AJ314" s="8" t="s">
        <v>1158</v>
      </c>
    </row>
    <row r="315" spans="1:36" ht="45.75" thickBot="1" x14ac:dyDescent="0.3">
      <c r="A315" s="2"/>
      <c r="B315" s="2"/>
      <c r="C315" s="3" t="s">
        <v>1237</v>
      </c>
      <c r="D315" s="3" t="s">
        <v>1239</v>
      </c>
      <c r="E315" s="3" t="s">
        <v>1398</v>
      </c>
      <c r="F315" s="2"/>
      <c r="G315" s="2"/>
      <c r="H315" s="2" t="s">
        <v>1457</v>
      </c>
      <c r="I315" s="2" t="s">
        <v>1458</v>
      </c>
      <c r="J315" s="2" t="s">
        <v>1241</v>
      </c>
      <c r="K315" s="2"/>
      <c r="L315" s="2"/>
      <c r="M315" s="3" t="s">
        <v>3688</v>
      </c>
      <c r="N315" s="3" t="s">
        <v>3689</v>
      </c>
      <c r="O315" s="3" t="s">
        <v>1398</v>
      </c>
      <c r="P315" s="2"/>
      <c r="Q315" s="2"/>
      <c r="R315" s="4" t="s">
        <v>1095</v>
      </c>
      <c r="S315" s="3" t="s">
        <v>1096</v>
      </c>
      <c r="T315" s="4" t="s">
        <v>1158</v>
      </c>
      <c r="U315" s="2"/>
      <c r="V315" s="3" t="s">
        <v>2799</v>
      </c>
      <c r="W315" s="5" t="s">
        <v>2800</v>
      </c>
      <c r="X315" s="3" t="s">
        <v>1158</v>
      </c>
      <c r="Y315" s="2"/>
      <c r="Z315" s="6" t="s">
        <v>1400</v>
      </c>
      <c r="AA315" s="5" t="s">
        <v>1401</v>
      </c>
      <c r="AB315" s="6" t="s">
        <v>1158</v>
      </c>
      <c r="AC315" s="7"/>
      <c r="AD315" s="8" t="s">
        <v>3245</v>
      </c>
      <c r="AE315" s="9" t="s">
        <v>3246</v>
      </c>
      <c r="AF315" s="8" t="s">
        <v>1158</v>
      </c>
      <c r="AG315" s="7"/>
      <c r="AH315" s="8" t="s">
        <v>3624</v>
      </c>
      <c r="AI315" s="9" t="s">
        <v>3625</v>
      </c>
      <c r="AJ315" s="8" t="s">
        <v>1158</v>
      </c>
    </row>
    <row r="316" spans="1:36" ht="32.25" thickBot="1" x14ac:dyDescent="0.3">
      <c r="A316" s="2"/>
      <c r="B316" s="2"/>
      <c r="C316" s="3" t="s">
        <v>1621</v>
      </c>
      <c r="D316" s="3" t="s">
        <v>1623</v>
      </c>
      <c r="E316" s="3" t="s">
        <v>1398</v>
      </c>
      <c r="F316" s="2"/>
      <c r="G316" s="2"/>
      <c r="H316" s="2" t="s">
        <v>1298</v>
      </c>
      <c r="I316" s="2" t="s">
        <v>1131</v>
      </c>
      <c r="J316" s="2" t="s">
        <v>1398</v>
      </c>
      <c r="K316" s="2"/>
      <c r="L316" s="2"/>
      <c r="M316" s="3" t="s">
        <v>3453</v>
      </c>
      <c r="N316" s="3" t="s">
        <v>3454</v>
      </c>
      <c r="O316" s="3" t="s">
        <v>1398</v>
      </c>
      <c r="P316" s="2"/>
      <c r="Q316" s="2"/>
      <c r="R316" s="4" t="s">
        <v>3344</v>
      </c>
      <c r="S316" s="3" t="s">
        <v>3345</v>
      </c>
      <c r="T316" s="4" t="s">
        <v>1015</v>
      </c>
      <c r="U316" s="2"/>
      <c r="V316" s="3" t="s">
        <v>1730</v>
      </c>
      <c r="W316" s="5" t="s">
        <v>1732</v>
      </c>
      <c r="X316" s="3" t="s">
        <v>1158</v>
      </c>
      <c r="Y316" s="2"/>
      <c r="Z316" s="6" t="s">
        <v>3687</v>
      </c>
      <c r="AA316" s="5" t="s">
        <v>559</v>
      </c>
      <c r="AB316" s="6" t="s">
        <v>1158</v>
      </c>
      <c r="AC316" s="7"/>
      <c r="AD316" s="8" t="s">
        <v>3030</v>
      </c>
      <c r="AE316" s="9" t="s">
        <v>1938</v>
      </c>
      <c r="AF316" s="8" t="s">
        <v>1158</v>
      </c>
      <c r="AG316" s="7"/>
      <c r="AH316" s="8" t="s">
        <v>3679</v>
      </c>
      <c r="AI316" s="9" t="s">
        <v>1594</v>
      </c>
      <c r="AJ316" s="8" t="s">
        <v>1158</v>
      </c>
    </row>
    <row r="317" spans="1:36" ht="32.25" thickBot="1" x14ac:dyDescent="0.3">
      <c r="A317" s="2"/>
      <c r="B317" s="2"/>
      <c r="C317" s="3" t="s">
        <v>1243</v>
      </c>
      <c r="D317" s="3" t="s">
        <v>1244</v>
      </c>
      <c r="E317" s="3" t="s">
        <v>1398</v>
      </c>
      <c r="F317" s="2"/>
      <c r="G317" s="2"/>
      <c r="H317" s="2" t="s">
        <v>1251</v>
      </c>
      <c r="I317" s="2" t="s">
        <v>1253</v>
      </c>
      <c r="J317" s="2" t="s">
        <v>1398</v>
      </c>
      <c r="K317" s="2"/>
      <c r="L317" s="2"/>
      <c r="M317" s="3" t="s">
        <v>3620</v>
      </c>
      <c r="N317" s="3" t="s">
        <v>3621</v>
      </c>
      <c r="O317" s="3" t="s">
        <v>1398</v>
      </c>
      <c r="P317" s="2"/>
      <c r="Q317" s="2"/>
      <c r="R317" s="4" t="s">
        <v>3449</v>
      </c>
      <c r="S317" s="3" t="s">
        <v>3450</v>
      </c>
      <c r="T317" s="4" t="s">
        <v>2838</v>
      </c>
      <c r="U317" s="2"/>
      <c r="V317" s="3" t="s">
        <v>3207</v>
      </c>
      <c r="W317" s="5" t="s">
        <v>3208</v>
      </c>
      <c r="X317" s="3" t="s">
        <v>1158</v>
      </c>
      <c r="Y317" s="2"/>
      <c r="Z317" s="6" t="s">
        <v>1345</v>
      </c>
      <c r="AA317" s="5" t="s">
        <v>1346</v>
      </c>
      <c r="AB317" s="6" t="s">
        <v>1158</v>
      </c>
      <c r="AC317" s="7"/>
      <c r="AD317" s="8" t="s">
        <v>1243</v>
      </c>
      <c r="AE317" s="9" t="s">
        <v>1244</v>
      </c>
      <c r="AF317" s="8" t="s">
        <v>1158</v>
      </c>
      <c r="AG317" s="7"/>
      <c r="AH317" s="8" t="s">
        <v>1599</v>
      </c>
      <c r="AI317" s="9" t="s">
        <v>1600</v>
      </c>
      <c r="AJ317" s="8" t="s">
        <v>1158</v>
      </c>
    </row>
    <row r="318" spans="1:36" ht="48" thickBot="1" x14ac:dyDescent="0.3">
      <c r="A318" s="2"/>
      <c r="B318" s="2"/>
      <c r="C318" s="3" t="s">
        <v>1349</v>
      </c>
      <c r="D318" s="3" t="s">
        <v>1350</v>
      </c>
      <c r="E318" s="3" t="s">
        <v>1398</v>
      </c>
      <c r="F318" s="2"/>
      <c r="G318" s="2"/>
      <c r="H318" s="2" t="s">
        <v>1040</v>
      </c>
      <c r="I318" s="2" t="s">
        <v>1041</v>
      </c>
      <c r="J318" s="2" t="s">
        <v>1398</v>
      </c>
      <c r="K318" s="2"/>
      <c r="L318" s="2"/>
      <c r="M318" s="3" t="s">
        <v>3677</v>
      </c>
      <c r="N318" s="3" t="s">
        <v>3678</v>
      </c>
      <c r="O318" s="3" t="s">
        <v>1398</v>
      </c>
      <c r="P318" s="2"/>
      <c r="Q318" s="2"/>
      <c r="R318" s="4" t="s">
        <v>3665</v>
      </c>
      <c r="S318" s="3" t="s">
        <v>3495</v>
      </c>
      <c r="T318" s="4" t="s">
        <v>1158</v>
      </c>
      <c r="U318" s="2"/>
      <c r="V318" s="3" t="s">
        <v>3249</v>
      </c>
      <c r="W318" s="5" t="s">
        <v>3250</v>
      </c>
      <c r="X318" s="3" t="s">
        <v>1158</v>
      </c>
      <c r="Y318" s="2"/>
      <c r="Z318" s="6" t="s">
        <v>3605</v>
      </c>
      <c r="AA318" s="5" t="s">
        <v>3606</v>
      </c>
      <c r="AB318" s="6" t="s">
        <v>1158</v>
      </c>
      <c r="AC318" s="7"/>
      <c r="AD318" s="8" t="s">
        <v>3411</v>
      </c>
      <c r="AE318" s="9" t="s">
        <v>3412</v>
      </c>
      <c r="AF318" s="8" t="s">
        <v>1158</v>
      </c>
      <c r="AG318" s="7"/>
      <c r="AH318" s="8" t="s">
        <v>1400</v>
      </c>
      <c r="AI318" s="9" t="s">
        <v>1401</v>
      </c>
      <c r="AJ318" s="8" t="s">
        <v>1158</v>
      </c>
    </row>
    <row r="319" spans="1:36" ht="45.75" thickBot="1" x14ac:dyDescent="0.3">
      <c r="A319" s="2"/>
      <c r="B319" s="2"/>
      <c r="C319" s="3" t="s">
        <v>1479</v>
      </c>
      <c r="D319" s="3" t="s">
        <v>1480</v>
      </c>
      <c r="E319" s="3" t="s">
        <v>1398</v>
      </c>
      <c r="F319" s="2"/>
      <c r="G319" s="2"/>
      <c r="H319" s="2" t="s">
        <v>1562</v>
      </c>
      <c r="I319" s="2" t="s">
        <v>1564</v>
      </c>
      <c r="J319" s="2" t="s">
        <v>1398</v>
      </c>
      <c r="K319" s="2"/>
      <c r="L319" s="2"/>
      <c r="M319" s="3" t="s">
        <v>1457</v>
      </c>
      <c r="N319" s="3" t="s">
        <v>1458</v>
      </c>
      <c r="O319" s="3" t="s">
        <v>1398</v>
      </c>
      <c r="P319" s="2"/>
      <c r="Q319" s="2"/>
      <c r="R319" s="4" t="s">
        <v>3459</v>
      </c>
      <c r="S319" s="3" t="s">
        <v>3460</v>
      </c>
      <c r="T319" s="4" t="s">
        <v>1158</v>
      </c>
      <c r="U319" s="2"/>
      <c r="V319" s="3" t="s">
        <v>3256</v>
      </c>
      <c r="W319" s="5" t="s">
        <v>852</v>
      </c>
      <c r="X319" s="3" t="s">
        <v>1158</v>
      </c>
      <c r="Y319" s="2"/>
      <c r="Z319" s="6" t="s">
        <v>1470</v>
      </c>
      <c r="AA319" s="5" t="s">
        <v>1471</v>
      </c>
      <c r="AB319" s="6" t="s">
        <v>1158</v>
      </c>
      <c r="AC319" s="7"/>
      <c r="AD319" s="8" t="s">
        <v>1545</v>
      </c>
      <c r="AE319" s="9" t="s">
        <v>1547</v>
      </c>
      <c r="AF319" s="8" t="s">
        <v>1158</v>
      </c>
      <c r="AG319" s="7"/>
      <c r="AH319" s="8" t="s">
        <v>3690</v>
      </c>
      <c r="AI319" s="9" t="s">
        <v>3691</v>
      </c>
      <c r="AJ319" s="8" t="s">
        <v>1158</v>
      </c>
    </row>
    <row r="320" spans="1:36" ht="32.25" thickBot="1" x14ac:dyDescent="0.3">
      <c r="A320" s="2"/>
      <c r="B320" s="2"/>
      <c r="C320" s="3" t="s">
        <v>1603</v>
      </c>
      <c r="D320" s="3" t="s">
        <v>1604</v>
      </c>
      <c r="E320" s="3" t="s">
        <v>1398</v>
      </c>
      <c r="F320" s="2"/>
      <c r="G320" s="2"/>
      <c r="H320" s="2" t="s">
        <v>1707</v>
      </c>
      <c r="I320" s="2" t="s">
        <v>1709</v>
      </c>
      <c r="J320" s="2" t="s">
        <v>1398</v>
      </c>
      <c r="K320" s="2"/>
      <c r="L320" s="2"/>
      <c r="M320" s="3" t="s">
        <v>1025</v>
      </c>
      <c r="N320" s="3" t="s">
        <v>1027</v>
      </c>
      <c r="O320" s="3" t="s">
        <v>1398</v>
      </c>
      <c r="P320" s="2"/>
      <c r="Q320" s="2"/>
      <c r="R320" s="4" t="s">
        <v>1391</v>
      </c>
      <c r="S320" s="3" t="s">
        <v>1392</v>
      </c>
      <c r="T320" s="4" t="s">
        <v>1241</v>
      </c>
      <c r="U320" s="2"/>
      <c r="V320" s="3" t="s">
        <v>1426</v>
      </c>
      <c r="W320" s="5" t="s">
        <v>1428</v>
      </c>
      <c r="X320" s="3" t="s">
        <v>1158</v>
      </c>
      <c r="Y320" s="2"/>
      <c r="Z320" s="6" t="s">
        <v>3552</v>
      </c>
      <c r="AA320" s="5" t="s">
        <v>3553</v>
      </c>
      <c r="AB320" s="6" t="s">
        <v>1158</v>
      </c>
      <c r="AC320" s="7"/>
      <c r="AD320" s="8" t="s">
        <v>3692</v>
      </c>
      <c r="AE320" s="9" t="s">
        <v>3693</v>
      </c>
      <c r="AF320" s="8" t="s">
        <v>1158</v>
      </c>
      <c r="AG320" s="7"/>
      <c r="AH320" s="8" t="s">
        <v>1607</v>
      </c>
      <c r="AI320" s="9" t="s">
        <v>1608</v>
      </c>
      <c r="AJ320" s="8" t="s">
        <v>1158</v>
      </c>
    </row>
    <row r="321" spans="1:36" ht="45.75" thickBot="1" x14ac:dyDescent="0.3">
      <c r="A321" s="2"/>
      <c r="B321" s="2"/>
      <c r="C321" s="3" t="s">
        <v>1721</v>
      </c>
      <c r="D321" s="3" t="s">
        <v>1723</v>
      </c>
      <c r="E321" s="3" t="s">
        <v>1398</v>
      </c>
      <c r="F321" s="2"/>
      <c r="G321" s="2"/>
      <c r="H321" s="2" t="s">
        <v>1823</v>
      </c>
      <c r="I321" s="2" t="s">
        <v>1825</v>
      </c>
      <c r="J321" s="2" t="s">
        <v>1398</v>
      </c>
      <c r="K321" s="2"/>
      <c r="L321" s="2"/>
      <c r="M321" s="3" t="s">
        <v>1496</v>
      </c>
      <c r="N321" s="3" t="s">
        <v>1498</v>
      </c>
      <c r="O321" s="3" t="s">
        <v>1398</v>
      </c>
      <c r="P321" s="2"/>
      <c r="Q321" s="2"/>
      <c r="R321" s="4" t="s">
        <v>750</v>
      </c>
      <c r="S321" s="3" t="s">
        <v>752</v>
      </c>
      <c r="T321" s="4" t="s">
        <v>580</v>
      </c>
      <c r="U321" s="2"/>
      <c r="V321" s="3" t="s">
        <v>1679</v>
      </c>
      <c r="W321" s="5" t="s">
        <v>1681</v>
      </c>
      <c r="X321" s="3" t="s">
        <v>1158</v>
      </c>
      <c r="Y321" s="2"/>
      <c r="Z321" s="6" t="s">
        <v>3370</v>
      </c>
      <c r="AA321" s="5" t="s">
        <v>3371</v>
      </c>
      <c r="AB321" s="6" t="s">
        <v>1158</v>
      </c>
      <c r="AC321" s="7"/>
      <c r="AD321" s="8" t="s">
        <v>3694</v>
      </c>
      <c r="AE321" s="9" t="s">
        <v>1136</v>
      </c>
      <c r="AF321" s="8" t="s">
        <v>1158</v>
      </c>
      <c r="AG321" s="7"/>
      <c r="AH321" s="8" t="s">
        <v>3695</v>
      </c>
      <c r="AI321" s="9" t="s">
        <v>1856</v>
      </c>
      <c r="AJ321" s="8" t="s">
        <v>1158</v>
      </c>
    </row>
    <row r="322" spans="1:36" ht="32.25" thickBot="1" x14ac:dyDescent="0.3">
      <c r="A322" s="2"/>
      <c r="B322" s="2"/>
      <c r="C322" s="3" t="s">
        <v>1445</v>
      </c>
      <c r="D322" s="3" t="s">
        <v>1446</v>
      </c>
      <c r="E322" s="3" t="s">
        <v>1398</v>
      </c>
      <c r="F322" s="2"/>
      <c r="G322" s="2"/>
      <c r="H322" s="2" t="s">
        <v>3607</v>
      </c>
      <c r="I322" s="2" t="s">
        <v>3608</v>
      </c>
      <c r="J322" s="2" t="s">
        <v>1398</v>
      </c>
      <c r="K322" s="2"/>
      <c r="L322" s="2"/>
      <c r="M322" s="3" t="s">
        <v>3120</v>
      </c>
      <c r="N322" s="3" t="s">
        <v>3121</v>
      </c>
      <c r="O322" s="3" t="s">
        <v>1398</v>
      </c>
      <c r="P322" s="2"/>
      <c r="Q322" s="2"/>
      <c r="R322" s="4" t="s">
        <v>1983</v>
      </c>
      <c r="S322" s="3" t="s">
        <v>1985</v>
      </c>
      <c r="T322" s="4" t="s">
        <v>1398</v>
      </c>
      <c r="U322" s="2"/>
      <c r="V322" s="3" t="s">
        <v>2984</v>
      </c>
      <c r="W322" s="5" t="s">
        <v>2985</v>
      </c>
      <c r="X322" s="3" t="s">
        <v>1158</v>
      </c>
      <c r="Y322" s="2"/>
      <c r="Z322" s="6" t="s">
        <v>3619</v>
      </c>
      <c r="AA322" s="5" t="s">
        <v>264</v>
      </c>
      <c r="AB322" s="6" t="s">
        <v>1158</v>
      </c>
      <c r="AC322" s="7"/>
      <c r="AD322" s="8" t="s">
        <v>1233</v>
      </c>
      <c r="AE322" s="9" t="s">
        <v>1234</v>
      </c>
      <c r="AF322" s="8" t="s">
        <v>1158</v>
      </c>
      <c r="AG322" s="7"/>
      <c r="AH322" s="8" t="s">
        <v>3696</v>
      </c>
      <c r="AI322" s="9" t="s">
        <v>3697</v>
      </c>
      <c r="AJ322" s="8" t="s">
        <v>1158</v>
      </c>
    </row>
    <row r="323" spans="1:36" ht="32.25" thickBot="1" x14ac:dyDescent="0.3">
      <c r="A323" s="2"/>
      <c r="B323" s="2"/>
      <c r="C323" s="3" t="s">
        <v>1292</v>
      </c>
      <c r="D323" s="3" t="s">
        <v>1294</v>
      </c>
      <c r="E323" s="3" t="s">
        <v>1398</v>
      </c>
      <c r="F323" s="2"/>
      <c r="G323" s="2"/>
      <c r="H323" s="2" t="s">
        <v>1337</v>
      </c>
      <c r="I323" s="2" t="s">
        <v>1338</v>
      </c>
      <c r="J323" s="2" t="s">
        <v>1398</v>
      </c>
      <c r="K323" s="2"/>
      <c r="L323" s="2"/>
      <c r="M323" s="3" t="s">
        <v>1154</v>
      </c>
      <c r="N323" s="3" t="s">
        <v>1156</v>
      </c>
      <c r="O323" s="3" t="s">
        <v>1398</v>
      </c>
      <c r="P323" s="2"/>
      <c r="Q323" s="2"/>
      <c r="R323" s="4" t="s">
        <v>615</v>
      </c>
      <c r="S323" s="3" t="s">
        <v>617</v>
      </c>
      <c r="T323" s="4" t="s">
        <v>804</v>
      </c>
      <c r="U323" s="2"/>
      <c r="V323" s="3" t="s">
        <v>1513</v>
      </c>
      <c r="W323" s="5" t="s">
        <v>286</v>
      </c>
      <c r="X323" s="3" t="s">
        <v>1158</v>
      </c>
      <c r="Y323" s="2"/>
      <c r="Z323" s="6" t="s">
        <v>3698</v>
      </c>
      <c r="AA323" s="5" t="s">
        <v>3699</v>
      </c>
      <c r="AB323" s="6" t="s">
        <v>1158</v>
      </c>
      <c r="AC323" s="7"/>
      <c r="AD323" s="8" t="s">
        <v>3215</v>
      </c>
      <c r="AE323" s="9" t="s">
        <v>3216</v>
      </c>
      <c r="AF323" s="8" t="s">
        <v>1158</v>
      </c>
      <c r="AG323" s="7"/>
      <c r="AH323" s="8" t="s">
        <v>3700</v>
      </c>
      <c r="AI323" s="9" t="s">
        <v>3701</v>
      </c>
      <c r="AJ323" s="8" t="s">
        <v>1158</v>
      </c>
    </row>
    <row r="324" spans="1:36" ht="48" thickBot="1" x14ac:dyDescent="0.3">
      <c r="A324" s="2"/>
      <c r="B324" s="2"/>
      <c r="C324" s="3" t="s">
        <v>1730</v>
      </c>
      <c r="D324" s="3" t="s">
        <v>1732</v>
      </c>
      <c r="E324" s="3" t="s">
        <v>1398</v>
      </c>
      <c r="F324" s="2"/>
      <c r="G324" s="2"/>
      <c r="H324" s="2" t="s">
        <v>1349</v>
      </c>
      <c r="I324" s="2" t="s">
        <v>1350</v>
      </c>
      <c r="J324" s="2" t="s">
        <v>1398</v>
      </c>
      <c r="K324" s="2"/>
      <c r="L324" s="2"/>
      <c r="M324" s="3" t="s">
        <v>1183</v>
      </c>
      <c r="N324" s="3" t="s">
        <v>1185</v>
      </c>
      <c r="O324" s="3" t="s">
        <v>1398</v>
      </c>
      <c r="P324" s="2"/>
      <c r="Q324" s="2"/>
      <c r="R324" s="4" t="s">
        <v>1062</v>
      </c>
      <c r="S324" s="3" t="s">
        <v>1063</v>
      </c>
      <c r="T324" s="4" t="s">
        <v>1015</v>
      </c>
      <c r="U324" s="2"/>
      <c r="V324" s="3" t="s">
        <v>1154</v>
      </c>
      <c r="W324" s="5" t="s">
        <v>1156</v>
      </c>
      <c r="X324" s="3" t="s">
        <v>1158</v>
      </c>
      <c r="Y324" s="2"/>
      <c r="Z324" s="6" t="s">
        <v>1599</v>
      </c>
      <c r="AA324" s="5" t="s">
        <v>1600</v>
      </c>
      <c r="AB324" s="6" t="s">
        <v>1158</v>
      </c>
      <c r="AC324" s="7"/>
      <c r="AD324" s="8" t="s">
        <v>1607</v>
      </c>
      <c r="AE324" s="9" t="s">
        <v>1608</v>
      </c>
      <c r="AF324" s="8" t="s">
        <v>1158</v>
      </c>
      <c r="AG324" s="7"/>
      <c r="AH324" s="8" t="s">
        <v>3702</v>
      </c>
      <c r="AI324" s="9" t="s">
        <v>1180</v>
      </c>
      <c r="AJ324" s="8" t="s">
        <v>1158</v>
      </c>
    </row>
    <row r="325" spans="1:36" ht="45.75" thickBot="1" x14ac:dyDescent="0.3">
      <c r="A325" s="2"/>
      <c r="B325" s="2"/>
      <c r="C325" s="3" t="s">
        <v>1513</v>
      </c>
      <c r="D325" s="3" t="s">
        <v>286</v>
      </c>
      <c r="E325" s="3" t="s">
        <v>1398</v>
      </c>
      <c r="F325" s="2"/>
      <c r="G325" s="2"/>
      <c r="H325" s="2" t="s">
        <v>3557</v>
      </c>
      <c r="I325" s="2" t="s">
        <v>3558</v>
      </c>
      <c r="J325" s="2" t="s">
        <v>1398</v>
      </c>
      <c r="K325" s="2"/>
      <c r="L325" s="2"/>
      <c r="M325" s="3" t="s">
        <v>1206</v>
      </c>
      <c r="N325" s="3" t="s">
        <v>1207</v>
      </c>
      <c r="O325" s="3" t="s">
        <v>1398</v>
      </c>
      <c r="P325" s="2"/>
      <c r="Q325" s="2"/>
      <c r="R325" s="4" t="s">
        <v>477</v>
      </c>
      <c r="S325" s="3" t="s">
        <v>258</v>
      </c>
      <c r="T325" s="4" t="s">
        <v>195</v>
      </c>
      <c r="U325" s="2"/>
      <c r="V325" s="3" t="s">
        <v>3658</v>
      </c>
      <c r="W325" s="5" t="s">
        <v>293</v>
      </c>
      <c r="X325" s="3" t="s">
        <v>1158</v>
      </c>
      <c r="Y325" s="2"/>
      <c r="Z325" s="6" t="s">
        <v>1363</v>
      </c>
      <c r="AA325" s="5" t="s">
        <v>1364</v>
      </c>
      <c r="AB325" s="6" t="s">
        <v>1158</v>
      </c>
      <c r="AC325" s="7"/>
      <c r="AD325" s="8" t="s">
        <v>3603</v>
      </c>
      <c r="AE325" s="9" t="s">
        <v>3604</v>
      </c>
      <c r="AF325" s="8" t="s">
        <v>1158</v>
      </c>
      <c r="AG325" s="7"/>
      <c r="AH325" s="8" t="s">
        <v>3703</v>
      </c>
      <c r="AI325" s="9" t="s">
        <v>3704</v>
      </c>
      <c r="AJ325" s="8" t="s">
        <v>1158</v>
      </c>
    </row>
    <row r="326" spans="1:36" ht="48" thickBot="1" x14ac:dyDescent="0.3">
      <c r="A326" s="2"/>
      <c r="B326" s="2"/>
      <c r="C326" s="3" t="s">
        <v>1381</v>
      </c>
      <c r="D326" s="3" t="s">
        <v>1383</v>
      </c>
      <c r="E326" s="3" t="s">
        <v>1398</v>
      </c>
      <c r="F326" s="2"/>
      <c r="G326" s="2"/>
      <c r="H326" s="2" t="s">
        <v>3599</v>
      </c>
      <c r="I326" s="2" t="s">
        <v>3600</v>
      </c>
      <c r="J326" s="2" t="s">
        <v>1398</v>
      </c>
      <c r="K326" s="2"/>
      <c r="L326" s="2"/>
      <c r="M326" s="3" t="s">
        <v>1517</v>
      </c>
      <c r="N326" s="3" t="s">
        <v>1518</v>
      </c>
      <c r="O326" s="3" t="s">
        <v>1398</v>
      </c>
      <c r="P326" s="2"/>
      <c r="Q326" s="2"/>
      <c r="R326" s="4" t="s">
        <v>1109</v>
      </c>
      <c r="S326" s="3" t="s">
        <v>1111</v>
      </c>
      <c r="T326" s="4" t="s">
        <v>1015</v>
      </c>
      <c r="U326" s="2"/>
      <c r="V326" s="3" t="s">
        <v>1372</v>
      </c>
      <c r="W326" s="5" t="s">
        <v>1374</v>
      </c>
      <c r="X326" s="3" t="s">
        <v>1158</v>
      </c>
      <c r="Y326" s="2"/>
      <c r="Z326" s="6" t="s">
        <v>1404</v>
      </c>
      <c r="AA326" s="5" t="s">
        <v>1406</v>
      </c>
      <c r="AB326" s="6" t="s">
        <v>1158</v>
      </c>
      <c r="AC326" s="7"/>
      <c r="AD326" s="8" t="s">
        <v>1679</v>
      </c>
      <c r="AE326" s="9" t="s">
        <v>1681</v>
      </c>
      <c r="AF326" s="8" t="s">
        <v>1158</v>
      </c>
      <c r="AG326" s="7"/>
      <c r="AH326" s="8" t="s">
        <v>1413</v>
      </c>
      <c r="AI326" s="9" t="s">
        <v>1415</v>
      </c>
      <c r="AJ326" s="8" t="s">
        <v>1158</v>
      </c>
    </row>
    <row r="327" spans="1:36" ht="32.25" thickBot="1" x14ac:dyDescent="0.3">
      <c r="A327" s="2"/>
      <c r="B327" s="2"/>
      <c r="C327" s="3" t="s">
        <v>1215</v>
      </c>
      <c r="D327" s="3" t="s">
        <v>1217</v>
      </c>
      <c r="E327" s="3" t="s">
        <v>1398</v>
      </c>
      <c r="F327" s="2"/>
      <c r="G327" s="2"/>
      <c r="H327" s="2" t="s">
        <v>3632</v>
      </c>
      <c r="I327" s="2" t="s">
        <v>892</v>
      </c>
      <c r="J327" s="2" t="s">
        <v>1398</v>
      </c>
      <c r="K327" s="2"/>
      <c r="L327" s="2"/>
      <c r="M327" s="3" t="s">
        <v>1576</v>
      </c>
      <c r="N327" s="3" t="s">
        <v>1578</v>
      </c>
      <c r="O327" s="3" t="s">
        <v>1398</v>
      </c>
      <c r="P327" s="2"/>
      <c r="Q327" s="2"/>
      <c r="R327" s="4" t="s">
        <v>3169</v>
      </c>
      <c r="S327" s="3" t="s">
        <v>3170</v>
      </c>
      <c r="T327" s="4" t="s">
        <v>580</v>
      </c>
      <c r="U327" s="2"/>
      <c r="V327" s="3" t="s">
        <v>3245</v>
      </c>
      <c r="W327" s="5" t="s">
        <v>3246</v>
      </c>
      <c r="X327" s="3" t="s">
        <v>1158</v>
      </c>
      <c r="Y327" s="2"/>
      <c r="Z327" s="6" t="s">
        <v>3636</v>
      </c>
      <c r="AA327" s="5" t="s">
        <v>3637</v>
      </c>
      <c r="AB327" s="6" t="s">
        <v>1158</v>
      </c>
      <c r="AC327" s="7"/>
      <c r="AD327" s="8" t="s">
        <v>1114</v>
      </c>
      <c r="AE327" s="9" t="s">
        <v>1116</v>
      </c>
      <c r="AF327" s="8" t="s">
        <v>1158</v>
      </c>
      <c r="AG327" s="7"/>
      <c r="AH327" s="8" t="s">
        <v>3030</v>
      </c>
      <c r="AI327" s="9" t="s">
        <v>1938</v>
      </c>
      <c r="AJ327" s="8" t="s">
        <v>1158</v>
      </c>
    </row>
    <row r="328" spans="1:36" ht="32.25" thickBot="1" x14ac:dyDescent="0.3">
      <c r="A328" s="2"/>
      <c r="B328" s="2"/>
      <c r="C328" s="3" t="s">
        <v>1053</v>
      </c>
      <c r="D328" s="3" t="s">
        <v>1055</v>
      </c>
      <c r="E328" s="3" t="s">
        <v>1398</v>
      </c>
      <c r="F328" s="2"/>
      <c r="G328" s="2"/>
      <c r="H328" s="2" t="s">
        <v>1758</v>
      </c>
      <c r="I328" s="2" t="s">
        <v>1760</v>
      </c>
      <c r="J328" s="2" t="s">
        <v>1398</v>
      </c>
      <c r="K328" s="2"/>
      <c r="L328" s="2"/>
      <c r="M328" s="3" t="s">
        <v>3446</v>
      </c>
      <c r="N328" s="3" t="s">
        <v>3447</v>
      </c>
      <c r="O328" s="3" t="s">
        <v>1398</v>
      </c>
      <c r="P328" s="2"/>
      <c r="Q328" s="2"/>
      <c r="R328" s="4" t="s">
        <v>2986</v>
      </c>
      <c r="S328" s="3" t="s">
        <v>2987</v>
      </c>
      <c r="T328" s="4" t="s">
        <v>2838</v>
      </c>
      <c r="U328" s="2"/>
      <c r="V328" s="3" t="s">
        <v>1048</v>
      </c>
      <c r="W328" s="5" t="s">
        <v>1050</v>
      </c>
      <c r="X328" s="3" t="s">
        <v>1158</v>
      </c>
      <c r="Y328" s="2"/>
      <c r="Z328" s="6" t="s">
        <v>1114</v>
      </c>
      <c r="AA328" s="5" t="s">
        <v>1116</v>
      </c>
      <c r="AB328" s="6" t="s">
        <v>1158</v>
      </c>
      <c r="AC328" s="7"/>
      <c r="AD328" s="8" t="s">
        <v>3705</v>
      </c>
      <c r="AE328" s="9" t="s">
        <v>3706</v>
      </c>
      <c r="AF328" s="8" t="s">
        <v>1158</v>
      </c>
      <c r="AG328" s="7"/>
      <c r="AH328" s="8" t="s">
        <v>1776</v>
      </c>
      <c r="AI328" s="9" t="s">
        <v>1778</v>
      </c>
      <c r="AJ328" s="8" t="s">
        <v>1158</v>
      </c>
    </row>
    <row r="329" spans="1:36" ht="32.25" thickBot="1" x14ac:dyDescent="0.3">
      <c r="A329" s="2"/>
      <c r="B329" s="2"/>
      <c r="C329" s="3" t="s">
        <v>1864</v>
      </c>
      <c r="D329" s="3" t="s">
        <v>1865</v>
      </c>
      <c r="E329" s="3" t="s">
        <v>1398</v>
      </c>
      <c r="F329" s="2"/>
      <c r="G329" s="2"/>
      <c r="H329" s="2" t="s">
        <v>1555</v>
      </c>
      <c r="I329" s="2" t="s">
        <v>1556</v>
      </c>
      <c r="J329" s="2" t="s">
        <v>1398</v>
      </c>
      <c r="K329" s="2"/>
      <c r="L329" s="2"/>
      <c r="M329" s="3" t="s">
        <v>1684</v>
      </c>
      <c r="N329" s="3" t="s">
        <v>1685</v>
      </c>
      <c r="O329" s="3" t="s">
        <v>1398</v>
      </c>
      <c r="P329" s="2"/>
      <c r="Q329" s="2"/>
      <c r="R329" s="4" t="s">
        <v>1750</v>
      </c>
      <c r="S329" s="3" t="s">
        <v>1248</v>
      </c>
      <c r="T329" s="4" t="s">
        <v>1398</v>
      </c>
      <c r="U329" s="2"/>
      <c r="V329" s="3" t="s">
        <v>1349</v>
      </c>
      <c r="W329" s="5" t="s">
        <v>1350</v>
      </c>
      <c r="X329" s="3" t="s">
        <v>1158</v>
      </c>
      <c r="Y329" s="2"/>
      <c r="Z329" s="6" t="s">
        <v>1740</v>
      </c>
      <c r="AA329" s="5" t="s">
        <v>1742</v>
      </c>
      <c r="AB329" s="6" t="s">
        <v>1158</v>
      </c>
      <c r="AC329" s="7"/>
      <c r="AD329" s="8" t="s">
        <v>1013</v>
      </c>
      <c r="AE329" s="9" t="s">
        <v>1014</v>
      </c>
      <c r="AF329" s="8" t="s">
        <v>1158</v>
      </c>
      <c r="AG329" s="7"/>
      <c r="AH329" s="8" t="s">
        <v>1846</v>
      </c>
      <c r="AI329" s="9" t="s">
        <v>328</v>
      </c>
      <c r="AJ329" s="8" t="s">
        <v>1158</v>
      </c>
    </row>
    <row r="330" spans="1:36" ht="63.75" thickBot="1" x14ac:dyDescent="0.3">
      <c r="A330" s="2"/>
      <c r="B330" s="2"/>
      <c r="C330" s="3" t="s">
        <v>1781</v>
      </c>
      <c r="D330" s="3" t="s">
        <v>1782</v>
      </c>
      <c r="E330" s="3" t="s">
        <v>1398</v>
      </c>
      <c r="F330" s="2"/>
      <c r="G330" s="2"/>
      <c r="H330" s="2" t="s">
        <v>3707</v>
      </c>
      <c r="I330" s="2" t="s">
        <v>3708</v>
      </c>
      <c r="J330" s="2" t="s">
        <v>1398</v>
      </c>
      <c r="K330" s="2"/>
      <c r="L330" s="2"/>
      <c r="M330" s="3" t="s">
        <v>1372</v>
      </c>
      <c r="N330" s="3" t="s">
        <v>1374</v>
      </c>
      <c r="O330" s="3" t="s">
        <v>1398</v>
      </c>
      <c r="P330" s="2"/>
      <c r="Q330" s="2"/>
      <c r="R330" s="4" t="s">
        <v>1247</v>
      </c>
      <c r="S330" s="3" t="s">
        <v>1248</v>
      </c>
      <c r="T330" s="4" t="s">
        <v>1398</v>
      </c>
      <c r="U330" s="2"/>
      <c r="V330" s="3" t="s">
        <v>1750</v>
      </c>
      <c r="W330" s="5" t="s">
        <v>1248</v>
      </c>
      <c r="X330" s="3" t="s">
        <v>1158</v>
      </c>
      <c r="Y330" s="2"/>
      <c r="Z330" s="6" t="s">
        <v>1461</v>
      </c>
      <c r="AA330" s="5" t="s">
        <v>1462</v>
      </c>
      <c r="AB330" s="6" t="s">
        <v>1158</v>
      </c>
      <c r="AC330" s="7"/>
      <c r="AD330" s="8" t="s">
        <v>3496</v>
      </c>
      <c r="AE330" s="9" t="s">
        <v>3497</v>
      </c>
      <c r="AF330" s="8" t="s">
        <v>1158</v>
      </c>
      <c r="AG330" s="7"/>
      <c r="AH330" s="8" t="s">
        <v>3001</v>
      </c>
      <c r="AI330" s="9" t="s">
        <v>3002</v>
      </c>
      <c r="AJ330" s="8" t="s">
        <v>1158</v>
      </c>
    </row>
    <row r="331" spans="1:36" ht="45.75" thickBot="1" x14ac:dyDescent="0.3">
      <c r="A331" s="2"/>
      <c r="B331" s="2"/>
      <c r="C331" s="3" t="s">
        <v>1750</v>
      </c>
      <c r="D331" s="3" t="s">
        <v>1248</v>
      </c>
      <c r="E331" s="3" t="s">
        <v>1398</v>
      </c>
      <c r="F331" s="2"/>
      <c r="G331" s="2"/>
      <c r="H331" s="2" t="s">
        <v>1688</v>
      </c>
      <c r="I331" s="2" t="s">
        <v>1690</v>
      </c>
      <c r="J331" s="2" t="s">
        <v>1398</v>
      </c>
      <c r="K331" s="2"/>
      <c r="L331" s="2"/>
      <c r="M331" s="3" t="s">
        <v>1363</v>
      </c>
      <c r="N331" s="3" t="s">
        <v>1364</v>
      </c>
      <c r="O331" s="3" t="s">
        <v>1398</v>
      </c>
      <c r="P331" s="2"/>
      <c r="Q331" s="2"/>
      <c r="R331" s="4" t="s">
        <v>3147</v>
      </c>
      <c r="S331" s="3" t="s">
        <v>1248</v>
      </c>
      <c r="T331" s="4" t="s">
        <v>889</v>
      </c>
      <c r="U331" s="2"/>
      <c r="V331" s="3" t="s">
        <v>1070</v>
      </c>
      <c r="W331" s="5" t="s">
        <v>1072</v>
      </c>
      <c r="X331" s="3" t="s">
        <v>1158</v>
      </c>
      <c r="Y331" s="2"/>
      <c r="Z331" s="6" t="s">
        <v>1550</v>
      </c>
      <c r="AA331" s="5" t="s">
        <v>1552</v>
      </c>
      <c r="AB331" s="6" t="s">
        <v>1158</v>
      </c>
      <c r="AC331" s="7"/>
      <c r="AD331" s="8" t="s">
        <v>3658</v>
      </c>
      <c r="AE331" s="9" t="s">
        <v>293</v>
      </c>
      <c r="AF331" s="8" t="s">
        <v>1158</v>
      </c>
      <c r="AG331" s="7"/>
      <c r="AH331" s="8" t="s">
        <v>1284</v>
      </c>
      <c r="AI331" s="9" t="s">
        <v>1285</v>
      </c>
      <c r="AJ331" s="8" t="s">
        <v>1158</v>
      </c>
    </row>
    <row r="332" spans="1:36" ht="32.25" thickBot="1" x14ac:dyDescent="0.3">
      <c r="A332" s="2"/>
      <c r="B332" s="2"/>
      <c r="C332" s="3" t="s">
        <v>1550</v>
      </c>
      <c r="D332" s="3" t="s">
        <v>1552</v>
      </c>
      <c r="E332" s="3" t="s">
        <v>1398</v>
      </c>
      <c r="F332" s="2"/>
      <c r="G332" s="2"/>
      <c r="H332" s="2" t="s">
        <v>1319</v>
      </c>
      <c r="I332" s="2" t="s">
        <v>1320</v>
      </c>
      <c r="J332" s="2" t="s">
        <v>1398</v>
      </c>
      <c r="K332" s="2"/>
      <c r="L332" s="2"/>
      <c r="M332" s="3" t="s">
        <v>3607</v>
      </c>
      <c r="N332" s="3" t="s">
        <v>3608</v>
      </c>
      <c r="O332" s="3" t="s">
        <v>1398</v>
      </c>
      <c r="P332" s="2"/>
      <c r="Q332" s="2"/>
      <c r="R332" s="4" t="s">
        <v>1611</v>
      </c>
      <c r="S332" s="3" t="s">
        <v>1613</v>
      </c>
      <c r="T332" s="4" t="s">
        <v>1398</v>
      </c>
      <c r="U332" s="2"/>
      <c r="V332" s="3" t="s">
        <v>3411</v>
      </c>
      <c r="W332" s="5" t="s">
        <v>3412</v>
      </c>
      <c r="X332" s="3" t="s">
        <v>1158</v>
      </c>
      <c r="Y332" s="2"/>
      <c r="Z332" s="6" t="s">
        <v>3666</v>
      </c>
      <c r="AA332" s="5" t="s">
        <v>1334</v>
      </c>
      <c r="AB332" s="6" t="s">
        <v>1158</v>
      </c>
      <c r="AC332" s="7"/>
      <c r="AD332" s="8" t="s">
        <v>3640</v>
      </c>
      <c r="AE332" s="9" t="s">
        <v>3641</v>
      </c>
      <c r="AF332" s="8" t="s">
        <v>1158</v>
      </c>
      <c r="AG332" s="7"/>
      <c r="AH332" s="8" t="s">
        <v>3311</v>
      </c>
      <c r="AI332" s="9" t="s">
        <v>3312</v>
      </c>
      <c r="AJ332" s="8" t="s">
        <v>1158</v>
      </c>
    </row>
    <row r="333" spans="1:36" ht="32.25" thickBot="1" x14ac:dyDescent="0.3">
      <c r="A333" s="2"/>
      <c r="B333" s="2"/>
      <c r="C333" s="3" t="s">
        <v>1328</v>
      </c>
      <c r="D333" s="3" t="s">
        <v>1329</v>
      </c>
      <c r="E333" s="3" t="s">
        <v>1398</v>
      </c>
      <c r="F333" s="2"/>
      <c r="G333" s="2"/>
      <c r="H333" s="2" t="s">
        <v>3498</v>
      </c>
      <c r="I333" s="2" t="s">
        <v>3499</v>
      </c>
      <c r="J333" s="2" t="s">
        <v>1398</v>
      </c>
      <c r="K333" s="2"/>
      <c r="L333" s="2"/>
      <c r="M333" s="3" t="s">
        <v>1688</v>
      </c>
      <c r="N333" s="3" t="s">
        <v>1690</v>
      </c>
      <c r="O333" s="3" t="s">
        <v>1398</v>
      </c>
      <c r="P333" s="2"/>
      <c r="Q333" s="2"/>
      <c r="R333" s="4" t="s">
        <v>1445</v>
      </c>
      <c r="S333" s="3" t="s">
        <v>1446</v>
      </c>
      <c r="T333" s="4" t="s">
        <v>1158</v>
      </c>
      <c r="U333" s="2"/>
      <c r="V333" s="3" t="s">
        <v>1104</v>
      </c>
      <c r="W333" s="5" t="s">
        <v>1106</v>
      </c>
      <c r="X333" s="3" t="s">
        <v>1158</v>
      </c>
      <c r="Y333" s="2"/>
      <c r="Z333" s="6" t="s">
        <v>3249</v>
      </c>
      <c r="AA333" s="5" t="s">
        <v>3250</v>
      </c>
      <c r="AB333" s="6" t="s">
        <v>1158</v>
      </c>
      <c r="AC333" s="7"/>
      <c r="AD333" s="8" t="s">
        <v>3674</v>
      </c>
      <c r="AE333" s="9" t="s">
        <v>3675</v>
      </c>
      <c r="AF333" s="8" t="s">
        <v>1158</v>
      </c>
      <c r="AG333" s="7"/>
      <c r="AH333" s="8" t="s">
        <v>2877</v>
      </c>
      <c r="AI333" s="9" t="s">
        <v>2878</v>
      </c>
      <c r="AJ333" s="8" t="s">
        <v>1158</v>
      </c>
    </row>
    <row r="334" spans="1:36" ht="48" thickBot="1" x14ac:dyDescent="0.3">
      <c r="A334" s="2"/>
      <c r="B334" s="2"/>
      <c r="C334" s="3" t="s">
        <v>1849</v>
      </c>
      <c r="D334" s="3" t="s">
        <v>1851</v>
      </c>
      <c r="E334" s="3" t="s">
        <v>1398</v>
      </c>
      <c r="F334" s="2"/>
      <c r="G334" s="2"/>
      <c r="H334" s="2" t="s">
        <v>1314</v>
      </c>
      <c r="I334" s="2" t="s">
        <v>1316</v>
      </c>
      <c r="J334" s="2" t="s">
        <v>1398</v>
      </c>
      <c r="K334" s="2"/>
      <c r="L334" s="2"/>
      <c r="M334" s="3" t="s">
        <v>3474</v>
      </c>
      <c r="N334" s="3" t="s">
        <v>3475</v>
      </c>
      <c r="O334" s="3" t="s">
        <v>1398</v>
      </c>
      <c r="P334" s="2"/>
      <c r="Q334" s="2"/>
      <c r="R334" s="4" t="s">
        <v>3315</v>
      </c>
      <c r="S334" s="3" t="s">
        <v>3316</v>
      </c>
      <c r="T334" s="4" t="s">
        <v>971</v>
      </c>
      <c r="U334" s="2"/>
      <c r="V334" s="3" t="s">
        <v>3428</v>
      </c>
      <c r="W334" s="5" t="s">
        <v>3429</v>
      </c>
      <c r="X334" s="3" t="s">
        <v>1158</v>
      </c>
      <c r="Y334" s="2"/>
      <c r="Z334" s="6" t="s">
        <v>1206</v>
      </c>
      <c r="AA334" s="5" t="s">
        <v>1207</v>
      </c>
      <c r="AB334" s="6" t="s">
        <v>1158</v>
      </c>
      <c r="AC334" s="7"/>
      <c r="AD334" s="8" t="s">
        <v>1341</v>
      </c>
      <c r="AE334" s="9" t="s">
        <v>1342</v>
      </c>
      <c r="AF334" s="8" t="s">
        <v>1158</v>
      </c>
      <c r="AG334" s="7"/>
      <c r="AH334" s="8" t="s">
        <v>3658</v>
      </c>
      <c r="AI334" s="9" t="s">
        <v>293</v>
      </c>
      <c r="AJ334" s="8" t="s">
        <v>1158</v>
      </c>
    </row>
    <row r="335" spans="1:36" ht="60.75" thickBot="1" x14ac:dyDescent="0.3">
      <c r="A335" s="2"/>
      <c r="B335" s="2"/>
      <c r="C335" s="3" t="s">
        <v>1114</v>
      </c>
      <c r="D335" s="3" t="s">
        <v>1116</v>
      </c>
      <c r="E335" s="3" t="s">
        <v>1398</v>
      </c>
      <c r="F335" s="2"/>
      <c r="G335" s="2"/>
      <c r="H335" s="2" t="s">
        <v>1496</v>
      </c>
      <c r="I335" s="2" t="s">
        <v>1498</v>
      </c>
      <c r="J335" s="2" t="s">
        <v>1398</v>
      </c>
      <c r="K335" s="2"/>
      <c r="L335" s="2"/>
      <c r="M335" s="3" t="s">
        <v>1631</v>
      </c>
      <c r="N335" s="3" t="s">
        <v>1632</v>
      </c>
      <c r="O335" s="3" t="s">
        <v>1398</v>
      </c>
      <c r="P335" s="2"/>
      <c r="Q335" s="2"/>
      <c r="R335" s="4" t="s">
        <v>3517</v>
      </c>
      <c r="S335" s="3" t="s">
        <v>3518</v>
      </c>
      <c r="T335" s="4" t="s">
        <v>1023</v>
      </c>
      <c r="U335" s="2"/>
      <c r="V335" s="3" t="s">
        <v>3446</v>
      </c>
      <c r="W335" s="5" t="s">
        <v>3447</v>
      </c>
      <c r="X335" s="3" t="s">
        <v>1158</v>
      </c>
      <c r="Y335" s="2"/>
      <c r="Z335" s="6" t="s">
        <v>3709</v>
      </c>
      <c r="AA335" s="5" t="s">
        <v>1032</v>
      </c>
      <c r="AB335" s="6" t="s">
        <v>1158</v>
      </c>
      <c r="AC335" s="7"/>
      <c r="AD335" s="8" t="s">
        <v>3611</v>
      </c>
      <c r="AE335" s="9" t="s">
        <v>3612</v>
      </c>
      <c r="AF335" s="8" t="s">
        <v>1158</v>
      </c>
      <c r="AG335" s="7"/>
      <c r="AH335" s="8" t="s">
        <v>3710</v>
      </c>
      <c r="AI335" s="9" t="s">
        <v>3711</v>
      </c>
      <c r="AJ335" s="8" t="s">
        <v>1158</v>
      </c>
    </row>
    <row r="336" spans="1:36" ht="32.25" thickBot="1" x14ac:dyDescent="0.3">
      <c r="A336" s="2"/>
      <c r="B336" s="2"/>
      <c r="C336" s="3" t="s">
        <v>1120</v>
      </c>
      <c r="D336" s="3" t="s">
        <v>1122</v>
      </c>
      <c r="E336" s="3" t="s">
        <v>1398</v>
      </c>
      <c r="F336" s="2"/>
      <c r="G336" s="2"/>
      <c r="H336" s="2" t="s">
        <v>1470</v>
      </c>
      <c r="I336" s="2" t="s">
        <v>1471</v>
      </c>
      <c r="J336" s="2" t="s">
        <v>1398</v>
      </c>
      <c r="K336" s="2"/>
      <c r="L336" s="2"/>
      <c r="M336" s="3" t="s">
        <v>1790</v>
      </c>
      <c r="N336" s="3" t="s">
        <v>1792</v>
      </c>
      <c r="O336" s="3" t="s">
        <v>1398</v>
      </c>
      <c r="P336" s="2"/>
      <c r="Q336" s="2"/>
      <c r="R336" s="4" t="s">
        <v>2957</v>
      </c>
      <c r="S336" s="3" t="s">
        <v>2958</v>
      </c>
      <c r="T336" s="4" t="s">
        <v>195</v>
      </c>
      <c r="U336" s="2"/>
      <c r="V336" s="3" t="s">
        <v>1400</v>
      </c>
      <c r="W336" s="5" t="s">
        <v>1401</v>
      </c>
      <c r="X336" s="3" t="s">
        <v>1158</v>
      </c>
      <c r="Y336" s="2"/>
      <c r="Z336" s="6" t="s">
        <v>1819</v>
      </c>
      <c r="AA336" s="5" t="s">
        <v>1820</v>
      </c>
      <c r="AB336" s="6" t="s">
        <v>2838</v>
      </c>
      <c r="AC336" s="7"/>
      <c r="AD336" s="8" t="s">
        <v>1314</v>
      </c>
      <c r="AE336" s="9" t="s">
        <v>1316</v>
      </c>
      <c r="AF336" s="8" t="s">
        <v>1158</v>
      </c>
      <c r="AG336" s="7"/>
      <c r="AH336" s="8" t="s">
        <v>3698</v>
      </c>
      <c r="AI336" s="9" t="s">
        <v>3699</v>
      </c>
      <c r="AJ336" s="8" t="s">
        <v>1158</v>
      </c>
    </row>
    <row r="337" spans="1:36" ht="32.25" thickBot="1" x14ac:dyDescent="0.3">
      <c r="A337" s="2"/>
      <c r="B337" s="2"/>
      <c r="C337" s="3" t="s">
        <v>1599</v>
      </c>
      <c r="D337" s="3" t="s">
        <v>1600</v>
      </c>
      <c r="E337" s="3" t="s">
        <v>1398</v>
      </c>
      <c r="F337" s="2"/>
      <c r="G337" s="2"/>
      <c r="H337" s="2" t="s">
        <v>1828</v>
      </c>
      <c r="I337" s="2" t="s">
        <v>1830</v>
      </c>
      <c r="J337" s="2" t="s">
        <v>1398</v>
      </c>
      <c r="K337" s="2"/>
      <c r="L337" s="2"/>
      <c r="M337" s="3" t="s">
        <v>3644</v>
      </c>
      <c r="N337" s="3" t="s">
        <v>3645</v>
      </c>
      <c r="O337" s="3" t="s">
        <v>1398</v>
      </c>
      <c r="P337" s="2"/>
      <c r="Q337" s="2"/>
      <c r="R337" s="4" t="s">
        <v>171</v>
      </c>
      <c r="S337" s="3" t="s">
        <v>173</v>
      </c>
      <c r="T337" s="4" t="s">
        <v>31</v>
      </c>
      <c r="U337" s="2"/>
      <c r="V337" s="3" t="s">
        <v>3474</v>
      </c>
      <c r="W337" s="5" t="s">
        <v>3475</v>
      </c>
      <c r="X337" s="3" t="s">
        <v>1158</v>
      </c>
      <c r="Y337" s="2"/>
      <c r="Z337" s="6" t="s">
        <v>1555</v>
      </c>
      <c r="AA337" s="5" t="s">
        <v>1556</v>
      </c>
      <c r="AB337" s="6" t="s">
        <v>1158</v>
      </c>
      <c r="AC337" s="7"/>
      <c r="AD337" s="8" t="s">
        <v>3536</v>
      </c>
      <c r="AE337" s="9" t="s">
        <v>1608</v>
      </c>
      <c r="AF337" s="8" t="s">
        <v>1158</v>
      </c>
      <c r="AG337" s="7"/>
      <c r="AH337" s="8" t="s">
        <v>3712</v>
      </c>
      <c r="AI337" s="9" t="s">
        <v>3713</v>
      </c>
      <c r="AJ337" s="8" t="s">
        <v>1158</v>
      </c>
    </row>
    <row r="338" spans="1:36" ht="32.25" thickBot="1" x14ac:dyDescent="0.3">
      <c r="A338" s="2"/>
      <c r="B338" s="2"/>
      <c r="C338" s="3" t="s">
        <v>1440</v>
      </c>
      <c r="D338" s="3" t="s">
        <v>1442</v>
      </c>
      <c r="E338" s="3" t="s">
        <v>1398</v>
      </c>
      <c r="F338" s="2"/>
      <c r="G338" s="2"/>
      <c r="H338" s="2" t="s">
        <v>3510</v>
      </c>
      <c r="I338" s="2" t="s">
        <v>3511</v>
      </c>
      <c r="J338" s="2" t="s">
        <v>1398</v>
      </c>
      <c r="K338" s="2"/>
      <c r="L338" s="2"/>
      <c r="M338" s="3" t="s">
        <v>3646</v>
      </c>
      <c r="N338" s="3" t="s">
        <v>3647</v>
      </c>
      <c r="O338" s="3" t="s">
        <v>1398</v>
      </c>
      <c r="P338" s="2"/>
      <c r="Q338" s="2"/>
      <c r="R338" s="4" t="s">
        <v>3152</v>
      </c>
      <c r="S338" s="3" t="s">
        <v>3153</v>
      </c>
      <c r="T338" s="4" t="s">
        <v>580</v>
      </c>
      <c r="U338" s="2"/>
      <c r="V338" s="3" t="s">
        <v>1837</v>
      </c>
      <c r="W338" s="5" t="s">
        <v>1838</v>
      </c>
      <c r="X338" s="3" t="s">
        <v>1158</v>
      </c>
      <c r="Y338" s="2"/>
      <c r="Z338" s="6" t="s">
        <v>3346</v>
      </c>
      <c r="AA338" s="5" t="s">
        <v>3347</v>
      </c>
      <c r="AB338" s="6" t="s">
        <v>1158</v>
      </c>
      <c r="AC338" s="7"/>
      <c r="AD338" s="8" t="s">
        <v>3607</v>
      </c>
      <c r="AE338" s="9" t="s">
        <v>3608</v>
      </c>
      <c r="AF338" s="8" t="s">
        <v>1241</v>
      </c>
      <c r="AG338" s="7"/>
      <c r="AH338" s="8" t="s">
        <v>3714</v>
      </c>
      <c r="AI338" s="9" t="s">
        <v>3715</v>
      </c>
      <c r="AJ338" s="8" t="s">
        <v>1158</v>
      </c>
    </row>
    <row r="339" spans="1:36" ht="48" thickBot="1" x14ac:dyDescent="0.3">
      <c r="A339" s="2"/>
      <c r="B339" s="2"/>
      <c r="C339" s="3" t="s">
        <v>1165</v>
      </c>
      <c r="D339" s="3" t="s">
        <v>1167</v>
      </c>
      <c r="E339" s="3" t="s">
        <v>1398</v>
      </c>
      <c r="F339" s="2"/>
      <c r="G339" s="2"/>
      <c r="H339" s="2" t="s">
        <v>3018</v>
      </c>
      <c r="I339" s="2" t="s">
        <v>3019</v>
      </c>
      <c r="J339" s="2" t="s">
        <v>1398</v>
      </c>
      <c r="K339" s="2"/>
      <c r="L339" s="2"/>
      <c r="M339" s="3" t="s">
        <v>1616</v>
      </c>
      <c r="N339" s="3" t="s">
        <v>1618</v>
      </c>
      <c r="O339" s="3" t="s">
        <v>1398</v>
      </c>
      <c r="P339" s="2"/>
      <c r="Q339" s="2"/>
      <c r="R339" s="4" t="s">
        <v>3321</v>
      </c>
      <c r="S339" s="3" t="s">
        <v>3322</v>
      </c>
      <c r="T339" s="4" t="s">
        <v>2767</v>
      </c>
      <c r="U339" s="2"/>
      <c r="V339" s="3" t="s">
        <v>1505</v>
      </c>
      <c r="W339" s="5" t="s">
        <v>1506</v>
      </c>
      <c r="X339" s="3" t="s">
        <v>1158</v>
      </c>
      <c r="Y339" s="2"/>
      <c r="Z339" s="6" t="s">
        <v>3565</v>
      </c>
      <c r="AA339" s="5" t="s">
        <v>3566</v>
      </c>
      <c r="AB339" s="6" t="s">
        <v>1158</v>
      </c>
      <c r="AC339" s="7"/>
      <c r="AD339" s="8" t="s">
        <v>1085</v>
      </c>
      <c r="AE339" s="9" t="s">
        <v>1087</v>
      </c>
      <c r="AF339" s="8" t="s">
        <v>1241</v>
      </c>
      <c r="AG339" s="7"/>
      <c r="AH339" s="8" t="s">
        <v>3716</v>
      </c>
      <c r="AI339" s="9" t="s">
        <v>1136</v>
      </c>
      <c r="AJ339" s="8" t="s">
        <v>1158</v>
      </c>
    </row>
    <row r="340" spans="1:36" ht="45.75" thickBot="1" x14ac:dyDescent="0.3">
      <c r="A340" s="2"/>
      <c r="B340" s="2"/>
      <c r="C340" s="3" t="s">
        <v>1284</v>
      </c>
      <c r="D340" s="3" t="s">
        <v>1285</v>
      </c>
      <c r="E340" s="3" t="s">
        <v>1398</v>
      </c>
      <c r="F340" s="2"/>
      <c r="G340" s="2"/>
      <c r="H340" s="2" t="s">
        <v>3622</v>
      </c>
      <c r="I340" s="2" t="s">
        <v>3623</v>
      </c>
      <c r="J340" s="2" t="s">
        <v>1398</v>
      </c>
      <c r="K340" s="2"/>
      <c r="L340" s="2"/>
      <c r="M340" s="3" t="s">
        <v>3030</v>
      </c>
      <c r="N340" s="3" t="s">
        <v>1938</v>
      </c>
      <c r="O340" s="3" t="s">
        <v>1398</v>
      </c>
      <c r="P340" s="2"/>
      <c r="Q340" s="2"/>
      <c r="R340" s="4" t="s">
        <v>3717</v>
      </c>
      <c r="S340" s="3" t="s">
        <v>3718</v>
      </c>
      <c r="T340" s="4" t="s">
        <v>1158</v>
      </c>
      <c r="U340" s="2"/>
      <c r="V340" s="3" t="s">
        <v>1819</v>
      </c>
      <c r="W340" s="5" t="s">
        <v>1820</v>
      </c>
      <c r="X340" s="3" t="s">
        <v>1158</v>
      </c>
      <c r="Y340" s="2"/>
      <c r="Z340" s="6" t="s">
        <v>3648</v>
      </c>
      <c r="AA340" s="5" t="s">
        <v>3649</v>
      </c>
      <c r="AB340" s="6" t="s">
        <v>1158</v>
      </c>
      <c r="AC340" s="7"/>
      <c r="AD340" s="8" t="s">
        <v>3719</v>
      </c>
      <c r="AE340" s="9" t="s">
        <v>1564</v>
      </c>
      <c r="AF340" s="8" t="s">
        <v>1241</v>
      </c>
      <c r="AG340" s="7"/>
      <c r="AH340" s="8" t="s">
        <v>1349</v>
      </c>
      <c r="AI340" s="9" t="s">
        <v>1350</v>
      </c>
      <c r="AJ340" s="8" t="s">
        <v>1158</v>
      </c>
    </row>
    <row r="341" spans="1:36" ht="32.25" thickBot="1" x14ac:dyDescent="0.3">
      <c r="A341" s="2"/>
      <c r="B341" s="2"/>
      <c r="C341" s="3" t="s">
        <v>1555</v>
      </c>
      <c r="D341" s="3" t="s">
        <v>1556</v>
      </c>
      <c r="E341" s="3" t="s">
        <v>1398</v>
      </c>
      <c r="F341" s="2"/>
      <c r="G341" s="2"/>
      <c r="H341" s="2" t="s">
        <v>1670</v>
      </c>
      <c r="I341" s="2" t="s">
        <v>1672</v>
      </c>
      <c r="J341" s="2" t="s">
        <v>1398</v>
      </c>
      <c r="K341" s="2"/>
      <c r="L341" s="2"/>
      <c r="M341" s="3" t="s">
        <v>1562</v>
      </c>
      <c r="N341" s="3" t="s">
        <v>1564</v>
      </c>
      <c r="O341" s="3" t="s">
        <v>1398</v>
      </c>
      <c r="P341" s="2"/>
      <c r="Q341" s="2"/>
      <c r="R341" s="4" t="s">
        <v>3720</v>
      </c>
      <c r="S341" s="3" t="s">
        <v>1802</v>
      </c>
      <c r="T341" s="4" t="s">
        <v>1398</v>
      </c>
      <c r="U341" s="2"/>
      <c r="V341" s="3" t="s">
        <v>1666</v>
      </c>
      <c r="W341" s="5" t="s">
        <v>1667</v>
      </c>
      <c r="X341" s="3" t="s">
        <v>1158</v>
      </c>
      <c r="Y341" s="2"/>
      <c r="Z341" s="6" t="s">
        <v>3541</v>
      </c>
      <c r="AA341" s="5" t="s">
        <v>251</v>
      </c>
      <c r="AB341" s="6" t="s">
        <v>1158</v>
      </c>
      <c r="AC341" s="7"/>
      <c r="AD341" s="8" t="s">
        <v>3311</v>
      </c>
      <c r="AE341" s="9" t="s">
        <v>3312</v>
      </c>
      <c r="AF341" s="8" t="s">
        <v>1241</v>
      </c>
      <c r="AG341" s="7"/>
      <c r="AH341" s="8" t="s">
        <v>3721</v>
      </c>
      <c r="AI341" s="9" t="s">
        <v>3278</v>
      </c>
      <c r="AJ341" s="8" t="s">
        <v>1158</v>
      </c>
    </row>
    <row r="342" spans="1:36" ht="48" thickBot="1" x14ac:dyDescent="0.3">
      <c r="A342" s="2"/>
      <c r="B342" s="2"/>
      <c r="C342" s="3" t="s">
        <v>1274</v>
      </c>
      <c r="D342" s="3" t="s">
        <v>1275</v>
      </c>
      <c r="E342" s="3" t="s">
        <v>1398</v>
      </c>
      <c r="F342" s="2"/>
      <c r="G342" s="2"/>
      <c r="H342" s="2" t="s">
        <v>1104</v>
      </c>
      <c r="I342" s="2" t="s">
        <v>1106</v>
      </c>
      <c r="J342" s="2" t="s">
        <v>1398</v>
      </c>
      <c r="K342" s="2"/>
      <c r="L342" s="2"/>
      <c r="M342" s="3" t="s">
        <v>1859</v>
      </c>
      <c r="N342" s="3" t="s">
        <v>1861</v>
      </c>
      <c r="O342" s="3" t="s">
        <v>1398</v>
      </c>
      <c r="P342" s="2"/>
      <c r="Q342" s="2"/>
      <c r="R342" s="4" t="s">
        <v>92</v>
      </c>
      <c r="S342" s="3" t="s">
        <v>94</v>
      </c>
      <c r="T342" s="4" t="s">
        <v>195</v>
      </c>
      <c r="U342" s="2"/>
      <c r="V342" s="3" t="s">
        <v>1599</v>
      </c>
      <c r="W342" s="5" t="s">
        <v>1600</v>
      </c>
      <c r="X342" s="3" t="s">
        <v>1158</v>
      </c>
      <c r="Y342" s="2"/>
      <c r="Z342" s="6" t="s">
        <v>1465</v>
      </c>
      <c r="AA342" s="5" t="s">
        <v>1467</v>
      </c>
      <c r="AB342" s="6" t="s">
        <v>1158</v>
      </c>
      <c r="AC342" s="7"/>
      <c r="AD342" s="8" t="s">
        <v>3709</v>
      </c>
      <c r="AE342" s="9" t="s">
        <v>1032</v>
      </c>
      <c r="AF342" s="8" t="s">
        <v>1241</v>
      </c>
      <c r="AG342" s="7"/>
      <c r="AH342" s="8" t="s">
        <v>1535</v>
      </c>
      <c r="AI342" s="9" t="s">
        <v>1536</v>
      </c>
      <c r="AJ342" s="8" t="s">
        <v>1158</v>
      </c>
    </row>
    <row r="343" spans="1:36" ht="45.75" thickBot="1" x14ac:dyDescent="0.3">
      <c r="A343" s="2"/>
      <c r="B343" s="2"/>
      <c r="C343" s="3" t="s">
        <v>1707</v>
      </c>
      <c r="D343" s="3" t="s">
        <v>1709</v>
      </c>
      <c r="E343" s="3" t="s">
        <v>1398</v>
      </c>
      <c r="F343" s="2"/>
      <c r="G343" s="2"/>
      <c r="H343" s="2" t="s">
        <v>3474</v>
      </c>
      <c r="I343" s="2" t="s">
        <v>3475</v>
      </c>
      <c r="J343" s="2" t="s">
        <v>1398</v>
      </c>
      <c r="K343" s="2"/>
      <c r="L343" s="2"/>
      <c r="M343" s="3" t="s">
        <v>1545</v>
      </c>
      <c r="N343" s="3" t="s">
        <v>1547</v>
      </c>
      <c r="O343" s="3" t="s">
        <v>1398</v>
      </c>
      <c r="P343" s="2"/>
      <c r="Q343" s="2"/>
      <c r="R343" s="4" t="s">
        <v>3074</v>
      </c>
      <c r="S343" s="3" t="s">
        <v>328</v>
      </c>
      <c r="T343" s="4" t="s">
        <v>2838</v>
      </c>
      <c r="U343" s="2"/>
      <c r="V343" s="3" t="s">
        <v>3722</v>
      </c>
      <c r="W343" s="5" t="s">
        <v>3723</v>
      </c>
      <c r="X343" s="3" t="s">
        <v>1158</v>
      </c>
      <c r="Y343" s="2"/>
      <c r="Z343" s="6" t="s">
        <v>1243</v>
      </c>
      <c r="AA343" s="5" t="s">
        <v>1244</v>
      </c>
      <c r="AB343" s="6" t="s">
        <v>1158</v>
      </c>
      <c r="AC343" s="7"/>
      <c r="AD343" s="8" t="s">
        <v>3724</v>
      </c>
      <c r="AE343" s="9" t="s">
        <v>2973</v>
      </c>
      <c r="AF343" s="8" t="s">
        <v>1241</v>
      </c>
      <c r="AG343" s="7"/>
      <c r="AH343" s="8" t="s">
        <v>3725</v>
      </c>
      <c r="AI343" s="9" t="s">
        <v>3726</v>
      </c>
      <c r="AJ343" s="8" t="s">
        <v>1158</v>
      </c>
    </row>
    <row r="344" spans="1:36" ht="32.25" thickBot="1" x14ac:dyDescent="0.3">
      <c r="A344" s="2"/>
      <c r="B344" s="2"/>
      <c r="C344" s="3" t="s">
        <v>1305</v>
      </c>
      <c r="D344" s="3" t="s">
        <v>187</v>
      </c>
      <c r="E344" s="3" t="s">
        <v>1398</v>
      </c>
      <c r="F344" s="2"/>
      <c r="G344" s="2"/>
      <c r="H344" s="2" t="s">
        <v>1679</v>
      </c>
      <c r="I344" s="2" t="s">
        <v>1681</v>
      </c>
      <c r="J344" s="2" t="s">
        <v>1398</v>
      </c>
      <c r="K344" s="2"/>
      <c r="L344" s="2"/>
      <c r="M344" s="3" t="s">
        <v>1120</v>
      </c>
      <c r="N344" s="3" t="s">
        <v>1122</v>
      </c>
      <c r="O344" s="3" t="s">
        <v>1398</v>
      </c>
      <c r="P344" s="2"/>
      <c r="Q344" s="2"/>
      <c r="R344" s="4" t="s">
        <v>1846</v>
      </c>
      <c r="S344" s="3" t="s">
        <v>328</v>
      </c>
      <c r="T344" s="4" t="s">
        <v>1015</v>
      </c>
      <c r="U344" s="2"/>
      <c r="V344" s="3" t="s">
        <v>3490</v>
      </c>
      <c r="W344" s="5" t="s">
        <v>3491</v>
      </c>
      <c r="X344" s="3" t="s">
        <v>1158</v>
      </c>
      <c r="Y344" s="2"/>
      <c r="Z344" s="6" t="s">
        <v>1426</v>
      </c>
      <c r="AA344" s="5" t="s">
        <v>1428</v>
      </c>
      <c r="AB344" s="6" t="s">
        <v>1158</v>
      </c>
      <c r="AC344" s="7"/>
      <c r="AD344" s="8" t="s">
        <v>1479</v>
      </c>
      <c r="AE344" s="9" t="s">
        <v>1480</v>
      </c>
      <c r="AF344" s="8" t="s">
        <v>1241</v>
      </c>
      <c r="AG344" s="7"/>
      <c r="AH344" s="8" t="s">
        <v>1314</v>
      </c>
      <c r="AI344" s="9" t="s">
        <v>1316</v>
      </c>
      <c r="AJ344" s="8" t="s">
        <v>1241</v>
      </c>
    </row>
    <row r="345" spans="1:36" ht="32.25" thickBot="1" x14ac:dyDescent="0.3">
      <c r="A345" s="2"/>
      <c r="B345" s="2"/>
      <c r="C345" s="3" t="s">
        <v>3474</v>
      </c>
      <c r="D345" s="3" t="s">
        <v>3475</v>
      </c>
      <c r="E345" s="3" t="s">
        <v>1398</v>
      </c>
      <c r="F345" s="2"/>
      <c r="G345" s="2"/>
      <c r="H345" s="2" t="s">
        <v>3572</v>
      </c>
      <c r="I345" s="2" t="s">
        <v>3573</v>
      </c>
      <c r="J345" s="2" t="s">
        <v>1398</v>
      </c>
      <c r="K345" s="2"/>
      <c r="L345" s="2"/>
      <c r="M345" s="3" t="s">
        <v>1567</v>
      </c>
      <c r="N345" s="3" t="s">
        <v>1569</v>
      </c>
      <c r="O345" s="3" t="s">
        <v>1398</v>
      </c>
      <c r="P345" s="2"/>
      <c r="Q345" s="2"/>
      <c r="R345" s="4" t="s">
        <v>3227</v>
      </c>
      <c r="S345" s="3" t="s">
        <v>328</v>
      </c>
      <c r="T345" s="4" t="s">
        <v>2838</v>
      </c>
      <c r="U345" s="2"/>
      <c r="V345" s="3" t="s">
        <v>1535</v>
      </c>
      <c r="W345" s="5" t="s">
        <v>1536</v>
      </c>
      <c r="X345" s="3" t="s">
        <v>1241</v>
      </c>
      <c r="Y345" s="2"/>
      <c r="Z345" s="6" t="s">
        <v>1479</v>
      </c>
      <c r="AA345" s="5" t="s">
        <v>1480</v>
      </c>
      <c r="AB345" s="6" t="s">
        <v>1158</v>
      </c>
      <c r="AC345" s="7"/>
      <c r="AD345" s="8" t="s">
        <v>3698</v>
      </c>
      <c r="AE345" s="9" t="s">
        <v>3699</v>
      </c>
      <c r="AF345" s="8" t="s">
        <v>1241</v>
      </c>
      <c r="AG345" s="7"/>
      <c r="AH345" s="8" t="s">
        <v>3640</v>
      </c>
      <c r="AI345" s="9" t="s">
        <v>3641</v>
      </c>
      <c r="AJ345" s="8" t="s">
        <v>1241</v>
      </c>
    </row>
    <row r="346" spans="1:36" ht="45.75" thickBot="1" x14ac:dyDescent="0.3">
      <c r="A346" s="2"/>
      <c r="B346" s="2"/>
      <c r="C346" s="3" t="s">
        <v>1358</v>
      </c>
      <c r="D346" s="3" t="s">
        <v>1360</v>
      </c>
      <c r="E346" s="3" t="s">
        <v>1398</v>
      </c>
      <c r="F346" s="2"/>
      <c r="G346" s="2"/>
      <c r="H346" s="2" t="s">
        <v>1607</v>
      </c>
      <c r="I346" s="2" t="s">
        <v>1608</v>
      </c>
      <c r="J346" s="2" t="s">
        <v>1398</v>
      </c>
      <c r="K346" s="2"/>
      <c r="L346" s="2"/>
      <c r="M346" s="3" t="s">
        <v>3681</v>
      </c>
      <c r="N346" s="3" t="s">
        <v>3682</v>
      </c>
      <c r="O346" s="3" t="s">
        <v>1398</v>
      </c>
      <c r="P346" s="2"/>
      <c r="Q346" s="2"/>
      <c r="R346" s="4" t="s">
        <v>864</v>
      </c>
      <c r="S346" s="3" t="s">
        <v>328</v>
      </c>
      <c r="T346" s="4" t="s">
        <v>889</v>
      </c>
      <c r="U346" s="2"/>
      <c r="V346" s="3" t="s">
        <v>1233</v>
      </c>
      <c r="W346" s="5" t="s">
        <v>1234</v>
      </c>
      <c r="X346" s="3" t="s">
        <v>1241</v>
      </c>
      <c r="Y346" s="2"/>
      <c r="Z346" s="6" t="s">
        <v>3059</v>
      </c>
      <c r="AA346" s="5" t="s">
        <v>3060</v>
      </c>
      <c r="AB346" s="6" t="s">
        <v>1158</v>
      </c>
      <c r="AC346" s="7"/>
      <c r="AD346" s="8" t="s">
        <v>1154</v>
      </c>
      <c r="AE346" s="9" t="s">
        <v>1156</v>
      </c>
      <c r="AF346" s="8" t="s">
        <v>1241</v>
      </c>
      <c r="AG346" s="7"/>
      <c r="AH346" s="8" t="s">
        <v>3727</v>
      </c>
      <c r="AI346" s="9" t="s">
        <v>1523</v>
      </c>
      <c r="AJ346" s="8" t="s">
        <v>1241</v>
      </c>
    </row>
    <row r="347" spans="1:36" ht="45.75" thickBot="1" x14ac:dyDescent="0.3">
      <c r="A347" s="2"/>
      <c r="B347" s="2"/>
      <c r="C347" s="3" t="s">
        <v>1496</v>
      </c>
      <c r="D347" s="3" t="s">
        <v>1498</v>
      </c>
      <c r="E347" s="3" t="s">
        <v>1398</v>
      </c>
      <c r="F347" s="2"/>
      <c r="G347" s="2"/>
      <c r="H347" s="2" t="s">
        <v>1726</v>
      </c>
      <c r="I347" s="2" t="s">
        <v>1727</v>
      </c>
      <c r="J347" s="2" t="s">
        <v>1398</v>
      </c>
      <c r="K347" s="2"/>
      <c r="L347" s="2"/>
      <c r="M347" s="3" t="s">
        <v>3632</v>
      </c>
      <c r="N347" s="3" t="s">
        <v>892</v>
      </c>
      <c r="O347" s="3" t="s">
        <v>1398</v>
      </c>
      <c r="P347" s="2"/>
      <c r="Q347" s="2"/>
      <c r="R347" s="4" t="s">
        <v>1454</v>
      </c>
      <c r="S347" s="3" t="s">
        <v>328</v>
      </c>
      <c r="T347" s="4" t="s">
        <v>1241</v>
      </c>
      <c r="U347" s="2"/>
      <c r="V347" s="3" t="s">
        <v>3507</v>
      </c>
      <c r="W347" s="5" t="s">
        <v>3508</v>
      </c>
      <c r="X347" s="3" t="s">
        <v>1241</v>
      </c>
      <c r="Y347" s="2"/>
      <c r="Z347" s="6" t="s">
        <v>3728</v>
      </c>
      <c r="AA347" s="5" t="s">
        <v>3729</v>
      </c>
      <c r="AB347" s="6" t="s">
        <v>1158</v>
      </c>
      <c r="AC347" s="7"/>
      <c r="AD347" s="8" t="s">
        <v>3634</v>
      </c>
      <c r="AE347" s="9" t="s">
        <v>3635</v>
      </c>
      <c r="AF347" s="8" t="s">
        <v>1241</v>
      </c>
      <c r="AG347" s="7"/>
      <c r="AH347" s="8" t="s">
        <v>2799</v>
      </c>
      <c r="AI347" s="9" t="s">
        <v>2800</v>
      </c>
      <c r="AJ347" s="8" t="s">
        <v>1241</v>
      </c>
    </row>
    <row r="348" spans="1:36" ht="32.25" thickBot="1" x14ac:dyDescent="0.3">
      <c r="A348" s="2"/>
      <c r="B348" s="2"/>
      <c r="C348" s="3" t="s">
        <v>1740</v>
      </c>
      <c r="D348" s="3" t="s">
        <v>1742</v>
      </c>
      <c r="E348" s="3" t="s">
        <v>1398</v>
      </c>
      <c r="F348" s="2"/>
      <c r="G348" s="2"/>
      <c r="H348" s="2" t="s">
        <v>3421</v>
      </c>
      <c r="I348" s="2" t="s">
        <v>3422</v>
      </c>
      <c r="J348" s="2" t="s">
        <v>1398</v>
      </c>
      <c r="K348" s="2"/>
      <c r="L348" s="2"/>
      <c r="M348" s="3" t="s">
        <v>1750</v>
      </c>
      <c r="N348" s="3" t="s">
        <v>1248</v>
      </c>
      <c r="O348" s="3" t="s">
        <v>1398</v>
      </c>
      <c r="P348" s="2"/>
      <c r="Q348" s="2"/>
      <c r="R348" s="4" t="s">
        <v>1171</v>
      </c>
      <c r="S348" s="3" t="s">
        <v>328</v>
      </c>
      <c r="T348" s="4" t="s">
        <v>2838</v>
      </c>
      <c r="U348" s="2"/>
      <c r="V348" s="3" t="s">
        <v>3638</v>
      </c>
      <c r="W348" s="5" t="s">
        <v>3639</v>
      </c>
      <c r="X348" s="3" t="s">
        <v>1241</v>
      </c>
      <c r="Y348" s="2"/>
      <c r="Z348" s="6" t="s">
        <v>3692</v>
      </c>
      <c r="AA348" s="5" t="s">
        <v>3693</v>
      </c>
      <c r="AB348" s="6" t="s">
        <v>1158</v>
      </c>
      <c r="AC348" s="7"/>
      <c r="AD348" s="8" t="s">
        <v>3633</v>
      </c>
      <c r="AE348" s="9" t="s">
        <v>1262</v>
      </c>
      <c r="AF348" s="8" t="s">
        <v>1241</v>
      </c>
      <c r="AG348" s="7"/>
      <c r="AH348" s="8" t="s">
        <v>3490</v>
      </c>
      <c r="AI348" s="9" t="s">
        <v>3491</v>
      </c>
      <c r="AJ348" s="8" t="s">
        <v>1241</v>
      </c>
    </row>
    <row r="349" spans="1:36" ht="32.25" thickBot="1" x14ac:dyDescent="0.3">
      <c r="A349" s="2"/>
      <c r="B349" s="2"/>
      <c r="C349" s="3" t="s">
        <v>1288</v>
      </c>
      <c r="D349" s="3" t="s">
        <v>1289</v>
      </c>
      <c r="E349" s="3" t="s">
        <v>1398</v>
      </c>
      <c r="F349" s="2"/>
      <c r="G349" s="2"/>
      <c r="H349" s="2" t="s">
        <v>3688</v>
      </c>
      <c r="I349" s="2" t="s">
        <v>3689</v>
      </c>
      <c r="J349" s="2" t="s">
        <v>1398</v>
      </c>
      <c r="K349" s="2"/>
      <c r="L349" s="2"/>
      <c r="M349" s="3" t="s">
        <v>1785</v>
      </c>
      <c r="N349" s="3" t="s">
        <v>1787</v>
      </c>
      <c r="O349" s="3" t="s">
        <v>1398</v>
      </c>
      <c r="P349" s="2"/>
      <c r="Q349" s="2"/>
      <c r="R349" s="4" t="s">
        <v>1070</v>
      </c>
      <c r="S349" s="3" t="s">
        <v>1072</v>
      </c>
      <c r="T349" s="4" t="s">
        <v>2767</v>
      </c>
      <c r="U349" s="2"/>
      <c r="V349" s="3" t="s">
        <v>1479</v>
      </c>
      <c r="W349" s="5" t="s">
        <v>1480</v>
      </c>
      <c r="X349" s="3" t="s">
        <v>1241</v>
      </c>
      <c r="Y349" s="2"/>
      <c r="Z349" s="6" t="s">
        <v>3730</v>
      </c>
      <c r="AA349" s="5" t="s">
        <v>3731</v>
      </c>
      <c r="AB349" s="6" t="s">
        <v>1158</v>
      </c>
      <c r="AC349" s="7"/>
      <c r="AD349" s="8" t="s">
        <v>3628</v>
      </c>
      <c r="AE349" s="9" t="s">
        <v>3629</v>
      </c>
      <c r="AF349" s="8" t="s">
        <v>1241</v>
      </c>
      <c r="AG349" s="7"/>
      <c r="AH349" s="8" t="s">
        <v>1404</v>
      </c>
      <c r="AI349" s="9" t="s">
        <v>1406</v>
      </c>
      <c r="AJ349" s="8" t="s">
        <v>1241</v>
      </c>
    </row>
    <row r="350" spans="1:36" ht="32.25" thickBot="1" x14ac:dyDescent="0.3">
      <c r="A350" s="2"/>
      <c r="B350" s="2"/>
      <c r="C350" s="3" t="s">
        <v>1776</v>
      </c>
      <c r="D350" s="3" t="s">
        <v>1778</v>
      </c>
      <c r="E350" s="3" t="s">
        <v>1398</v>
      </c>
      <c r="F350" s="2"/>
      <c r="G350" s="2"/>
      <c r="H350" s="2" t="s">
        <v>1854</v>
      </c>
      <c r="I350" s="2" t="s">
        <v>1856</v>
      </c>
      <c r="J350" s="2" t="s">
        <v>1398</v>
      </c>
      <c r="K350" s="2"/>
      <c r="L350" s="2"/>
      <c r="M350" s="3" t="s">
        <v>1670</v>
      </c>
      <c r="N350" s="3" t="s">
        <v>1672</v>
      </c>
      <c r="O350" s="3" t="s">
        <v>1398</v>
      </c>
      <c r="P350" s="2"/>
      <c r="Q350" s="2"/>
      <c r="R350" s="4" t="s">
        <v>507</v>
      </c>
      <c r="S350" s="3" t="s">
        <v>508</v>
      </c>
      <c r="T350" s="4" t="s">
        <v>804</v>
      </c>
      <c r="U350" s="2"/>
      <c r="V350" s="3" t="s">
        <v>1603</v>
      </c>
      <c r="W350" s="5" t="s">
        <v>1604</v>
      </c>
      <c r="X350" s="3" t="s">
        <v>1241</v>
      </c>
      <c r="Y350" s="2"/>
      <c r="Z350" s="6" t="s">
        <v>1505</v>
      </c>
      <c r="AA350" s="5" t="s">
        <v>1506</v>
      </c>
      <c r="AB350" s="6" t="s">
        <v>1158</v>
      </c>
      <c r="AC350" s="7"/>
      <c r="AD350" s="8" t="s">
        <v>1555</v>
      </c>
      <c r="AE350" s="9" t="s">
        <v>1556</v>
      </c>
      <c r="AF350" s="8" t="s">
        <v>1241</v>
      </c>
      <c r="AG350" s="7"/>
      <c r="AH350" s="8" t="s">
        <v>3664</v>
      </c>
      <c r="AI350" s="9" t="s">
        <v>551</v>
      </c>
      <c r="AJ350" s="8" t="s">
        <v>1241</v>
      </c>
    </row>
    <row r="351" spans="1:36" ht="45.75" thickBot="1" x14ac:dyDescent="0.3">
      <c r="A351" s="2"/>
      <c r="B351" s="2"/>
      <c r="C351" s="3" t="s">
        <v>1409</v>
      </c>
      <c r="D351" s="3" t="s">
        <v>1410</v>
      </c>
      <c r="E351" s="3" t="s">
        <v>1398</v>
      </c>
      <c r="F351" s="2"/>
      <c r="G351" s="2"/>
      <c r="H351" s="2" t="s">
        <v>1215</v>
      </c>
      <c r="I351" s="2" t="s">
        <v>1217</v>
      </c>
      <c r="J351" s="2" t="s">
        <v>1398</v>
      </c>
      <c r="K351" s="2"/>
      <c r="L351" s="2"/>
      <c r="M351" s="3" t="s">
        <v>1621</v>
      </c>
      <c r="N351" s="3" t="s">
        <v>1623</v>
      </c>
      <c r="O351" s="3" t="s">
        <v>1398</v>
      </c>
      <c r="P351" s="2"/>
      <c r="Q351" s="2"/>
      <c r="R351" s="4" t="s">
        <v>1422</v>
      </c>
      <c r="S351" s="3" t="s">
        <v>1423</v>
      </c>
      <c r="T351" s="4" t="s">
        <v>1158</v>
      </c>
      <c r="U351" s="2"/>
      <c r="V351" s="3" t="s">
        <v>1090</v>
      </c>
      <c r="W351" s="5" t="s">
        <v>1092</v>
      </c>
      <c r="X351" s="3" t="s">
        <v>1241</v>
      </c>
      <c r="Y351" s="2"/>
      <c r="Z351" s="6" t="s">
        <v>1666</v>
      </c>
      <c r="AA351" s="5" t="s">
        <v>1667</v>
      </c>
      <c r="AB351" s="6" t="s">
        <v>1158</v>
      </c>
      <c r="AC351" s="7"/>
      <c r="AD351" s="8" t="s">
        <v>2798</v>
      </c>
      <c r="AE351" s="9" t="s">
        <v>1949</v>
      </c>
      <c r="AF351" s="8" t="s">
        <v>1241</v>
      </c>
      <c r="AG351" s="7"/>
      <c r="AH351" s="8" t="s">
        <v>3732</v>
      </c>
      <c r="AI351" s="9" t="s">
        <v>3733</v>
      </c>
      <c r="AJ351" s="8" t="s">
        <v>1241</v>
      </c>
    </row>
    <row r="352" spans="1:36" ht="48" thickBot="1" x14ac:dyDescent="0.3">
      <c r="A352" s="2"/>
      <c r="B352" s="2"/>
      <c r="C352" s="3" t="s">
        <v>1337</v>
      </c>
      <c r="D352" s="3" t="s">
        <v>1338</v>
      </c>
      <c r="E352" s="3" t="s">
        <v>1398</v>
      </c>
      <c r="F352" s="2"/>
      <c r="G352" s="2"/>
      <c r="H352" s="2" t="s">
        <v>1631</v>
      </c>
      <c r="I352" s="2" t="s">
        <v>1632</v>
      </c>
      <c r="J352" s="2" t="s">
        <v>1398</v>
      </c>
      <c r="K352" s="2"/>
      <c r="L352" s="2"/>
      <c r="M352" s="3" t="s">
        <v>1814</v>
      </c>
      <c r="N352" s="3" t="s">
        <v>1816</v>
      </c>
      <c r="O352" s="3" t="s">
        <v>1398</v>
      </c>
      <c r="P352" s="2"/>
      <c r="Q352" s="2"/>
      <c r="R352" s="4" t="s">
        <v>1479</v>
      </c>
      <c r="S352" s="3" t="s">
        <v>1480</v>
      </c>
      <c r="T352" s="4" t="s">
        <v>1241</v>
      </c>
      <c r="U352" s="2"/>
      <c r="V352" s="3" t="s">
        <v>1025</v>
      </c>
      <c r="W352" s="5" t="s">
        <v>1027</v>
      </c>
      <c r="X352" s="3" t="s">
        <v>1241</v>
      </c>
      <c r="Y352" s="2"/>
      <c r="Z352" s="6" t="s">
        <v>3669</v>
      </c>
      <c r="AA352" s="5" t="s">
        <v>3670</v>
      </c>
      <c r="AB352" s="6" t="s">
        <v>1158</v>
      </c>
      <c r="AC352" s="7"/>
      <c r="AD352" s="8" t="s">
        <v>3001</v>
      </c>
      <c r="AE352" s="9" t="s">
        <v>3002</v>
      </c>
      <c r="AF352" s="8" t="s">
        <v>1241</v>
      </c>
      <c r="AG352" s="7"/>
      <c r="AH352" s="8" t="s">
        <v>3734</v>
      </c>
      <c r="AI352" s="9" t="s">
        <v>3735</v>
      </c>
      <c r="AJ352" s="8" t="s">
        <v>1241</v>
      </c>
    </row>
    <row r="353" spans="1:36" ht="32.25" thickBot="1" x14ac:dyDescent="0.3">
      <c r="A353" s="2"/>
      <c r="B353" s="2"/>
      <c r="C353" s="3" t="s">
        <v>1795</v>
      </c>
      <c r="D353" s="3" t="s">
        <v>1797</v>
      </c>
      <c r="E353" s="3" t="s">
        <v>1398</v>
      </c>
      <c r="F353" s="2"/>
      <c r="G353" s="2"/>
      <c r="H353" s="2" t="s">
        <v>1539</v>
      </c>
      <c r="I353" s="2" t="s">
        <v>1541</v>
      </c>
      <c r="J353" s="2" t="s">
        <v>1398</v>
      </c>
      <c r="K353" s="2"/>
      <c r="L353" s="2"/>
      <c r="M353" s="3" t="s">
        <v>1702</v>
      </c>
      <c r="N353" s="3" t="s">
        <v>1704</v>
      </c>
      <c r="O353" s="3" t="s">
        <v>1398</v>
      </c>
      <c r="P353" s="2"/>
      <c r="Q353" s="2"/>
      <c r="R353" s="4" t="s">
        <v>1206</v>
      </c>
      <c r="S353" s="3" t="s">
        <v>1207</v>
      </c>
      <c r="T353" s="4" t="s">
        <v>1241</v>
      </c>
      <c r="U353" s="2"/>
      <c r="V353" s="3" t="s">
        <v>1859</v>
      </c>
      <c r="W353" s="5" t="s">
        <v>1861</v>
      </c>
      <c r="X353" s="3" t="s">
        <v>1241</v>
      </c>
      <c r="Y353" s="2"/>
      <c r="Z353" s="6" t="s">
        <v>2877</v>
      </c>
      <c r="AA353" s="5" t="s">
        <v>2878</v>
      </c>
      <c r="AB353" s="6" t="s">
        <v>1158</v>
      </c>
      <c r="AC353" s="7"/>
      <c r="AD353" s="8" t="s">
        <v>3642</v>
      </c>
      <c r="AE353" s="9" t="s">
        <v>3643</v>
      </c>
      <c r="AF353" s="8" t="s">
        <v>1241</v>
      </c>
      <c r="AG353" s="7"/>
      <c r="AH353" s="8" t="s">
        <v>3736</v>
      </c>
      <c r="AI353" s="9" t="s">
        <v>3737</v>
      </c>
      <c r="AJ353" s="8" t="s">
        <v>1241</v>
      </c>
    </row>
    <row r="354" spans="1:36" ht="48" thickBot="1" x14ac:dyDescent="0.3">
      <c r="A354" s="2"/>
      <c r="B354" s="2"/>
      <c r="C354" s="3" t="s">
        <v>1833</v>
      </c>
      <c r="D354" s="3" t="s">
        <v>1569</v>
      </c>
      <c r="E354" s="3" t="s">
        <v>1398</v>
      </c>
      <c r="F354" s="2"/>
      <c r="G354" s="2"/>
      <c r="H354" s="2" t="s">
        <v>3378</v>
      </c>
      <c r="I354" s="2" t="s">
        <v>3379</v>
      </c>
      <c r="J354" s="2" t="s">
        <v>1398</v>
      </c>
      <c r="K354" s="2"/>
      <c r="L354" s="2"/>
      <c r="M354" s="3" t="s">
        <v>1828</v>
      </c>
      <c r="N354" s="3" t="s">
        <v>1830</v>
      </c>
      <c r="O354" s="3" t="s">
        <v>1398</v>
      </c>
      <c r="P354" s="2"/>
      <c r="Q354" s="2"/>
      <c r="R354" s="4" t="s">
        <v>3219</v>
      </c>
      <c r="S354" s="3" t="s">
        <v>3220</v>
      </c>
      <c r="T354" s="4" t="s">
        <v>804</v>
      </c>
      <c r="U354" s="2"/>
      <c r="V354" s="3" t="s">
        <v>3001</v>
      </c>
      <c r="W354" s="5" t="s">
        <v>3002</v>
      </c>
      <c r="X354" s="3" t="s">
        <v>1241</v>
      </c>
      <c r="Y354" s="2"/>
      <c r="Z354" s="6" t="s">
        <v>2798</v>
      </c>
      <c r="AA354" s="5" t="s">
        <v>1949</v>
      </c>
      <c r="AB354" s="6" t="s">
        <v>1158</v>
      </c>
      <c r="AC354" s="7"/>
      <c r="AD354" s="8" t="s">
        <v>1328</v>
      </c>
      <c r="AE354" s="9" t="s">
        <v>1329</v>
      </c>
      <c r="AF354" s="8" t="s">
        <v>1241</v>
      </c>
      <c r="AG354" s="7"/>
      <c r="AH354" s="8" t="s">
        <v>1090</v>
      </c>
      <c r="AI354" s="9" t="s">
        <v>1092</v>
      </c>
      <c r="AJ354" s="8" t="s">
        <v>1241</v>
      </c>
    </row>
    <row r="355" spans="1:36" ht="60.75" thickBot="1" x14ac:dyDescent="0.3">
      <c r="A355" s="2"/>
      <c r="B355" s="2"/>
      <c r="C355" s="3" t="s">
        <v>1422</v>
      </c>
      <c r="D355" s="3" t="s">
        <v>1423</v>
      </c>
      <c r="E355" s="3" t="s">
        <v>1398</v>
      </c>
      <c r="F355" s="2"/>
      <c r="G355" s="2"/>
      <c r="H355" s="2" t="s">
        <v>1243</v>
      </c>
      <c r="I355" s="2" t="s">
        <v>1244</v>
      </c>
      <c r="J355" s="2" t="s">
        <v>1398</v>
      </c>
      <c r="K355" s="2"/>
      <c r="L355" s="2"/>
      <c r="M355" s="3" t="s">
        <v>1603</v>
      </c>
      <c r="N355" s="3" t="s">
        <v>1604</v>
      </c>
      <c r="O355" s="3" t="s">
        <v>1398</v>
      </c>
      <c r="P355" s="2"/>
      <c r="Q355" s="2"/>
      <c r="R355" s="4" t="s">
        <v>3738</v>
      </c>
      <c r="S355" s="3" t="s">
        <v>3739</v>
      </c>
      <c r="T355" s="4" t="s">
        <v>2838</v>
      </c>
      <c r="U355" s="2"/>
      <c r="V355" s="3" t="s">
        <v>1461</v>
      </c>
      <c r="W355" s="5" t="s">
        <v>1462</v>
      </c>
      <c r="X355" s="3" t="s">
        <v>1241</v>
      </c>
      <c r="Y355" s="2"/>
      <c r="Z355" s="6" t="s">
        <v>1085</v>
      </c>
      <c r="AA355" s="5" t="s">
        <v>1087</v>
      </c>
      <c r="AB355" s="6" t="s">
        <v>1158</v>
      </c>
      <c r="AC355" s="7"/>
      <c r="AD355" s="8" t="s">
        <v>1501</v>
      </c>
      <c r="AE355" s="9" t="s">
        <v>1502</v>
      </c>
      <c r="AF355" s="8" t="s">
        <v>1241</v>
      </c>
      <c r="AG355" s="7"/>
      <c r="AH355" s="8" t="s">
        <v>3740</v>
      </c>
      <c r="AI355" s="9" t="s">
        <v>3741</v>
      </c>
      <c r="AJ355" s="8" t="s">
        <v>1241</v>
      </c>
    </row>
    <row r="356" spans="1:36" ht="45.75" thickBot="1" x14ac:dyDescent="0.3">
      <c r="A356" s="2"/>
      <c r="B356" s="2"/>
      <c r="C356" s="3" t="s">
        <v>1589</v>
      </c>
      <c r="D356" s="3" t="s">
        <v>1590</v>
      </c>
      <c r="E356" s="3" t="s">
        <v>1398</v>
      </c>
      <c r="F356" s="2"/>
      <c r="G356" s="2"/>
      <c r="H356" s="2" t="s">
        <v>1179</v>
      </c>
      <c r="I356" s="2" t="s">
        <v>1180</v>
      </c>
      <c r="J356" s="2" t="s">
        <v>1398</v>
      </c>
      <c r="K356" s="2"/>
      <c r="L356" s="2"/>
      <c r="M356" s="3" t="s">
        <v>1795</v>
      </c>
      <c r="N356" s="3" t="s">
        <v>1797</v>
      </c>
      <c r="O356" s="3" t="s">
        <v>1398</v>
      </c>
      <c r="P356" s="2"/>
      <c r="Q356" s="2"/>
      <c r="R356" s="4" t="s">
        <v>1085</v>
      </c>
      <c r="S356" s="3" t="s">
        <v>1087</v>
      </c>
      <c r="T356" s="4" t="s">
        <v>2838</v>
      </c>
      <c r="U356" s="2"/>
      <c r="V356" s="3" t="s">
        <v>1545</v>
      </c>
      <c r="W356" s="5" t="s">
        <v>1547</v>
      </c>
      <c r="X356" s="3" t="s">
        <v>1241</v>
      </c>
      <c r="Y356" s="2"/>
      <c r="Z356" s="6" t="s">
        <v>3742</v>
      </c>
      <c r="AA356" s="5" t="s">
        <v>3743</v>
      </c>
      <c r="AB356" s="6" t="s">
        <v>1158</v>
      </c>
      <c r="AC356" s="7"/>
      <c r="AD356" s="8" t="s">
        <v>3679</v>
      </c>
      <c r="AE356" s="9" t="s">
        <v>1594</v>
      </c>
      <c r="AF356" s="8" t="s">
        <v>1241</v>
      </c>
      <c r="AG356" s="7"/>
      <c r="AH356" s="8" t="s">
        <v>1080</v>
      </c>
      <c r="AI356" s="9" t="s">
        <v>1082</v>
      </c>
      <c r="AJ356" s="8" t="s">
        <v>1241</v>
      </c>
    </row>
    <row r="357" spans="1:36" ht="45.75" thickBot="1" x14ac:dyDescent="0.3">
      <c r="A357" s="2"/>
      <c r="B357" s="2"/>
      <c r="C357" s="3" t="s">
        <v>1763</v>
      </c>
      <c r="D357" s="3" t="s">
        <v>1764</v>
      </c>
      <c r="E357" s="3" t="s">
        <v>1398</v>
      </c>
      <c r="F357" s="2"/>
      <c r="G357" s="2"/>
      <c r="H357" s="2" t="s">
        <v>1509</v>
      </c>
      <c r="I357" s="2" t="s">
        <v>1510</v>
      </c>
      <c r="J357" s="2" t="s">
        <v>1398</v>
      </c>
      <c r="K357" s="2"/>
      <c r="L357" s="2"/>
      <c r="M357" s="3" t="s">
        <v>3001</v>
      </c>
      <c r="N357" s="3" t="s">
        <v>3002</v>
      </c>
      <c r="O357" s="3" t="s">
        <v>1398</v>
      </c>
      <c r="P357" s="2"/>
      <c r="Q357" s="2"/>
      <c r="R357" s="4" t="s">
        <v>3113</v>
      </c>
      <c r="S357" s="3" t="s">
        <v>3114</v>
      </c>
      <c r="T357" s="4" t="s">
        <v>889</v>
      </c>
      <c r="U357" s="2"/>
      <c r="V357" s="3" t="s">
        <v>1702</v>
      </c>
      <c r="W357" s="5" t="s">
        <v>1704</v>
      </c>
      <c r="X357" s="3" t="s">
        <v>1241</v>
      </c>
      <c r="Y357" s="2"/>
      <c r="Z357" s="6" t="s">
        <v>1767</v>
      </c>
      <c r="AA357" s="5" t="s">
        <v>1768</v>
      </c>
      <c r="AB357" s="6" t="s">
        <v>1158</v>
      </c>
      <c r="AC357" s="7"/>
      <c r="AD357" s="8" t="s">
        <v>1698</v>
      </c>
      <c r="AE357" s="9" t="s">
        <v>1699</v>
      </c>
      <c r="AF357" s="8" t="s">
        <v>1241</v>
      </c>
      <c r="AG357" s="7"/>
      <c r="AH357" s="8" t="s">
        <v>1603</v>
      </c>
      <c r="AI357" s="9" t="s">
        <v>1604</v>
      </c>
      <c r="AJ357" s="8" t="s">
        <v>1241</v>
      </c>
    </row>
    <row r="358" spans="1:36" ht="32.25" thickBot="1" x14ac:dyDescent="0.3">
      <c r="A358" s="2"/>
      <c r="B358" s="2"/>
      <c r="C358" s="3" t="s">
        <v>1134</v>
      </c>
      <c r="D358" s="3" t="s">
        <v>1136</v>
      </c>
      <c r="E358" s="3" t="s">
        <v>1398</v>
      </c>
      <c r="F358" s="2"/>
      <c r="G358" s="2"/>
      <c r="H358" s="2" t="s">
        <v>3744</v>
      </c>
      <c r="I358" s="2" t="s">
        <v>3745</v>
      </c>
      <c r="J358" s="2" t="s">
        <v>1398</v>
      </c>
      <c r="K358" s="2"/>
      <c r="L358" s="2"/>
      <c r="M358" s="3" t="s">
        <v>1758</v>
      </c>
      <c r="N358" s="3" t="s">
        <v>1760</v>
      </c>
      <c r="O358" s="3" t="s">
        <v>1398</v>
      </c>
      <c r="P358" s="2"/>
      <c r="Q358" s="2"/>
      <c r="R358" s="4" t="s">
        <v>3148</v>
      </c>
      <c r="S358" s="3" t="s">
        <v>3149</v>
      </c>
      <c r="T358" s="4" t="s">
        <v>580</v>
      </c>
      <c r="U358" s="2"/>
      <c r="V358" s="3" t="s">
        <v>1785</v>
      </c>
      <c r="W358" s="5" t="s">
        <v>1787</v>
      </c>
      <c r="X358" s="3" t="s">
        <v>1241</v>
      </c>
      <c r="Y358" s="2"/>
      <c r="Z358" s="6" t="s">
        <v>3030</v>
      </c>
      <c r="AA358" s="5" t="s">
        <v>1938</v>
      </c>
      <c r="AB358" s="6" t="s">
        <v>1158</v>
      </c>
      <c r="AC358" s="7"/>
      <c r="AD358" s="8" t="s">
        <v>3619</v>
      </c>
      <c r="AE358" s="9" t="s">
        <v>264</v>
      </c>
      <c r="AF358" s="8" t="s">
        <v>1241</v>
      </c>
      <c r="AG358" s="7"/>
      <c r="AH358" s="8" t="s">
        <v>3677</v>
      </c>
      <c r="AI358" s="9" t="s">
        <v>3678</v>
      </c>
      <c r="AJ358" s="8" t="s">
        <v>1241</v>
      </c>
    </row>
    <row r="359" spans="1:36" ht="32.25" thickBot="1" x14ac:dyDescent="0.3">
      <c r="A359" s="2"/>
      <c r="B359" s="2"/>
      <c r="C359" s="3" t="s">
        <v>1648</v>
      </c>
      <c r="D359" s="3" t="s">
        <v>1650</v>
      </c>
      <c r="E359" s="3" t="s">
        <v>1398</v>
      </c>
      <c r="F359" s="2"/>
      <c r="G359" s="2"/>
      <c r="H359" s="2" t="s">
        <v>3030</v>
      </c>
      <c r="I359" s="2" t="s">
        <v>1938</v>
      </c>
      <c r="J359" s="2" t="s">
        <v>1398</v>
      </c>
      <c r="K359" s="2"/>
      <c r="L359" s="2"/>
      <c r="M359" s="3" t="s">
        <v>1274</v>
      </c>
      <c r="N359" s="3" t="s">
        <v>1275</v>
      </c>
      <c r="O359" s="3" t="s">
        <v>1398</v>
      </c>
      <c r="P359" s="2"/>
      <c r="Q359" s="2"/>
      <c r="R359" s="4" t="s">
        <v>337</v>
      </c>
      <c r="S359" s="3" t="s">
        <v>338</v>
      </c>
      <c r="T359" s="4" t="s">
        <v>580</v>
      </c>
      <c r="U359" s="2"/>
      <c r="V359" s="3" t="s">
        <v>1616</v>
      </c>
      <c r="W359" s="5" t="s">
        <v>1618</v>
      </c>
      <c r="X359" s="3" t="s">
        <v>1241</v>
      </c>
      <c r="Y359" s="2"/>
      <c r="Z359" s="6" t="s">
        <v>1517</v>
      </c>
      <c r="AA359" s="5" t="s">
        <v>1518</v>
      </c>
      <c r="AB359" s="6" t="s">
        <v>1158</v>
      </c>
      <c r="AC359" s="7"/>
      <c r="AD359" s="8" t="s">
        <v>3661</v>
      </c>
      <c r="AE359" s="9" t="s">
        <v>3662</v>
      </c>
      <c r="AF359" s="8" t="s">
        <v>1241</v>
      </c>
      <c r="AG359" s="7"/>
      <c r="AH359" s="8" t="s">
        <v>3340</v>
      </c>
      <c r="AI359" s="9" t="s">
        <v>3341</v>
      </c>
      <c r="AJ359" s="8" t="s">
        <v>1241</v>
      </c>
    </row>
    <row r="360" spans="1:36" ht="45.75" thickBot="1" x14ac:dyDescent="0.3">
      <c r="A360" s="2"/>
      <c r="B360" s="2"/>
      <c r="C360" s="3" t="s">
        <v>1644</v>
      </c>
      <c r="D360" s="3" t="s">
        <v>1645</v>
      </c>
      <c r="E360" s="3" t="s">
        <v>1398</v>
      </c>
      <c r="F360" s="2"/>
      <c r="G360" s="2"/>
      <c r="H360" s="2" t="s">
        <v>1372</v>
      </c>
      <c r="I360" s="2" t="s">
        <v>1374</v>
      </c>
      <c r="J360" s="2" t="s">
        <v>1398</v>
      </c>
      <c r="K360" s="2"/>
      <c r="L360" s="2"/>
      <c r="M360" s="3" t="s">
        <v>1648</v>
      </c>
      <c r="N360" s="3" t="s">
        <v>1650</v>
      </c>
      <c r="O360" s="3" t="s">
        <v>1398</v>
      </c>
      <c r="P360" s="2"/>
      <c r="Q360" s="2"/>
      <c r="R360" s="4" t="s">
        <v>3614</v>
      </c>
      <c r="S360" s="3" t="s">
        <v>3615</v>
      </c>
      <c r="T360" s="4" t="s">
        <v>1023</v>
      </c>
      <c r="U360" s="2"/>
      <c r="V360" s="3" t="s">
        <v>3593</v>
      </c>
      <c r="W360" s="5" t="s">
        <v>3594</v>
      </c>
      <c r="X360" s="3" t="s">
        <v>1241</v>
      </c>
      <c r="Y360" s="2"/>
      <c r="Z360" s="6" t="s">
        <v>1337</v>
      </c>
      <c r="AA360" s="5" t="s">
        <v>1338</v>
      </c>
      <c r="AB360" s="6" t="s">
        <v>1158</v>
      </c>
      <c r="AC360" s="7"/>
      <c r="AD360" s="8" t="s">
        <v>3490</v>
      </c>
      <c r="AE360" s="9" t="s">
        <v>3491</v>
      </c>
      <c r="AF360" s="8" t="s">
        <v>1241</v>
      </c>
      <c r="AG360" s="7"/>
      <c r="AH360" s="8" t="s">
        <v>3746</v>
      </c>
      <c r="AI360" s="9" t="s">
        <v>3747</v>
      </c>
      <c r="AJ360" s="8" t="s">
        <v>1241</v>
      </c>
    </row>
    <row r="361" spans="1:36" ht="32.25" thickBot="1" x14ac:dyDescent="0.3">
      <c r="A361" s="2"/>
      <c r="B361" s="2"/>
      <c r="C361" s="3" t="s">
        <v>1431</v>
      </c>
      <c r="D361" s="3" t="s">
        <v>1433</v>
      </c>
      <c r="E361" s="3" t="s">
        <v>1398</v>
      </c>
      <c r="F361" s="2"/>
      <c r="G361" s="2"/>
      <c r="H361" s="2" t="s">
        <v>1819</v>
      </c>
      <c r="I361" s="2" t="s">
        <v>1820</v>
      </c>
      <c r="J361" s="2" t="s">
        <v>1398</v>
      </c>
      <c r="K361" s="2"/>
      <c r="L361" s="2"/>
      <c r="M361" s="3" t="s">
        <v>1309</v>
      </c>
      <c r="N361" s="3" t="s">
        <v>1311</v>
      </c>
      <c r="O361" s="3" t="s">
        <v>1398</v>
      </c>
      <c r="P361" s="2"/>
      <c r="Q361" s="2"/>
      <c r="R361" s="4" t="s">
        <v>3368</v>
      </c>
      <c r="S361" s="3" t="s">
        <v>3369</v>
      </c>
      <c r="T361" s="4" t="s">
        <v>1023</v>
      </c>
      <c r="U361" s="2"/>
      <c r="V361" s="3" t="s">
        <v>1345</v>
      </c>
      <c r="W361" s="5" t="s">
        <v>1346</v>
      </c>
      <c r="X361" s="3" t="s">
        <v>1241</v>
      </c>
      <c r="Y361" s="2"/>
      <c r="Z361" s="6" t="s">
        <v>3607</v>
      </c>
      <c r="AA361" s="5" t="s">
        <v>3608</v>
      </c>
      <c r="AB361" s="6" t="s">
        <v>1241</v>
      </c>
      <c r="AC361" s="7"/>
      <c r="AD361" s="8" t="s">
        <v>3624</v>
      </c>
      <c r="AE361" s="9" t="s">
        <v>3625</v>
      </c>
      <c r="AF361" s="8" t="s">
        <v>1241</v>
      </c>
      <c r="AG361" s="7"/>
      <c r="AH361" s="8" t="s">
        <v>3705</v>
      </c>
      <c r="AI361" s="9" t="s">
        <v>3706</v>
      </c>
      <c r="AJ361" s="8" t="s">
        <v>1241</v>
      </c>
    </row>
    <row r="362" spans="1:36" ht="48" thickBot="1" x14ac:dyDescent="0.3">
      <c r="A362" s="2"/>
      <c r="B362" s="2"/>
      <c r="C362" s="3" t="s">
        <v>1712</v>
      </c>
      <c r="D362" s="3" t="s">
        <v>1713</v>
      </c>
      <c r="E362" s="3" t="s">
        <v>1398</v>
      </c>
      <c r="F362" s="2"/>
      <c r="G362" s="2"/>
      <c r="H362" s="2" t="s">
        <v>3664</v>
      </c>
      <c r="I362" s="2" t="s">
        <v>551</v>
      </c>
      <c r="J362" s="2" t="s">
        <v>1398</v>
      </c>
      <c r="K362" s="2"/>
      <c r="L362" s="2"/>
      <c r="M362" s="3" t="s">
        <v>3653</v>
      </c>
      <c r="N362" s="3" t="s">
        <v>3654</v>
      </c>
      <c r="O362" s="3" t="s">
        <v>1398</v>
      </c>
      <c r="P362" s="2"/>
      <c r="Q362" s="2"/>
      <c r="R362" s="4" t="s">
        <v>3559</v>
      </c>
      <c r="S362" s="3" t="s">
        <v>3560</v>
      </c>
      <c r="T362" s="4" t="s">
        <v>2838</v>
      </c>
      <c r="U362" s="2"/>
      <c r="V362" s="3" t="s">
        <v>1062</v>
      </c>
      <c r="W362" s="5" t="s">
        <v>1063</v>
      </c>
      <c r="X362" s="3" t="s">
        <v>1241</v>
      </c>
      <c r="Y362" s="2"/>
      <c r="Z362" s="6" t="s">
        <v>3593</v>
      </c>
      <c r="AA362" s="5" t="s">
        <v>3594</v>
      </c>
      <c r="AB362" s="6" t="s">
        <v>1241</v>
      </c>
      <c r="AC362" s="7"/>
      <c r="AD362" s="8" t="s">
        <v>1517</v>
      </c>
      <c r="AE362" s="9" t="s">
        <v>1518</v>
      </c>
      <c r="AF362" s="8" t="s">
        <v>1241</v>
      </c>
      <c r="AG362" s="7"/>
      <c r="AH362" s="8" t="s">
        <v>3730</v>
      </c>
      <c r="AI362" s="9" t="s">
        <v>3731</v>
      </c>
      <c r="AJ362" s="8" t="s">
        <v>1241</v>
      </c>
    </row>
    <row r="363" spans="1:36" ht="32.25" thickBot="1" x14ac:dyDescent="0.3">
      <c r="A363" s="2"/>
      <c r="B363" s="2"/>
      <c r="C363" s="3" t="s">
        <v>1828</v>
      </c>
      <c r="D363" s="3" t="s">
        <v>1830</v>
      </c>
      <c r="E363" s="3" t="s">
        <v>1398</v>
      </c>
      <c r="F363" s="2"/>
      <c r="G363" s="2"/>
      <c r="H363" s="2" t="s">
        <v>3453</v>
      </c>
      <c r="I363" s="2" t="s">
        <v>3454</v>
      </c>
      <c r="J363" s="2" t="s">
        <v>1398</v>
      </c>
      <c r="K363" s="2"/>
      <c r="L363" s="2"/>
      <c r="M363" s="3" t="s">
        <v>1833</v>
      </c>
      <c r="N363" s="3" t="s">
        <v>1569</v>
      </c>
      <c r="O363" s="3" t="s">
        <v>1398</v>
      </c>
      <c r="P363" s="2"/>
      <c r="Q363" s="2"/>
      <c r="R363" s="4" t="s">
        <v>3329</v>
      </c>
      <c r="S363" s="3" t="s">
        <v>3330</v>
      </c>
      <c r="T363" s="4" t="s">
        <v>971</v>
      </c>
      <c r="U363" s="2"/>
      <c r="V363" s="3" t="s">
        <v>1470</v>
      </c>
      <c r="W363" s="5" t="s">
        <v>1471</v>
      </c>
      <c r="X363" s="3" t="s">
        <v>1241</v>
      </c>
      <c r="Y363" s="2"/>
      <c r="Z363" s="6" t="s">
        <v>3632</v>
      </c>
      <c r="AA363" s="5" t="s">
        <v>892</v>
      </c>
      <c r="AB363" s="6" t="s">
        <v>1241</v>
      </c>
      <c r="AC363" s="7"/>
      <c r="AD363" s="8" t="s">
        <v>1220</v>
      </c>
      <c r="AE363" s="9" t="s">
        <v>1221</v>
      </c>
      <c r="AF363" s="8" t="s">
        <v>1241</v>
      </c>
      <c r="AG363" s="7"/>
      <c r="AH363" s="8" t="s">
        <v>1220</v>
      </c>
      <c r="AI363" s="9" t="s">
        <v>1221</v>
      </c>
      <c r="AJ363" s="8" t="s">
        <v>1241</v>
      </c>
    </row>
    <row r="364" spans="1:36" ht="32.25" thickBot="1" x14ac:dyDescent="0.3">
      <c r="A364" s="2"/>
      <c r="B364" s="2"/>
      <c r="C364" s="3" t="s">
        <v>1449</v>
      </c>
      <c r="D364" s="3" t="s">
        <v>1451</v>
      </c>
      <c r="E364" s="3" t="s">
        <v>1398</v>
      </c>
      <c r="F364" s="2"/>
      <c r="G364" s="2"/>
      <c r="H364" s="2" t="s">
        <v>3748</v>
      </c>
      <c r="I364" s="2" t="s">
        <v>2861</v>
      </c>
      <c r="J364" s="2" t="s">
        <v>1398</v>
      </c>
      <c r="K364" s="2"/>
      <c r="L364" s="2"/>
      <c r="M364" s="3" t="s">
        <v>1712</v>
      </c>
      <c r="N364" s="3" t="s">
        <v>1713</v>
      </c>
      <c r="O364" s="3" t="s">
        <v>1398</v>
      </c>
      <c r="P364" s="2"/>
      <c r="Q364" s="2"/>
      <c r="R364" s="4" t="s">
        <v>3042</v>
      </c>
      <c r="S364" s="3" t="s">
        <v>3043</v>
      </c>
      <c r="T364" s="4" t="s">
        <v>804</v>
      </c>
      <c r="U364" s="2"/>
      <c r="V364" s="3" t="s">
        <v>3030</v>
      </c>
      <c r="W364" s="5" t="s">
        <v>1938</v>
      </c>
      <c r="X364" s="3" t="s">
        <v>1241</v>
      </c>
      <c r="Y364" s="2"/>
      <c r="Z364" s="6" t="s">
        <v>3298</v>
      </c>
      <c r="AA364" s="5" t="s">
        <v>3299</v>
      </c>
      <c r="AB364" s="6" t="s">
        <v>1241</v>
      </c>
      <c r="AC364" s="7"/>
      <c r="AD364" s="8" t="s">
        <v>1198</v>
      </c>
      <c r="AE364" s="9" t="s">
        <v>1199</v>
      </c>
      <c r="AF364" s="8" t="s">
        <v>1241</v>
      </c>
      <c r="AG364" s="7"/>
      <c r="AH364" s="8" t="s">
        <v>3522</v>
      </c>
      <c r="AI364" s="9" t="s">
        <v>3523</v>
      </c>
      <c r="AJ364" s="8" t="s">
        <v>1241</v>
      </c>
    </row>
    <row r="365" spans="1:36" ht="45.75" thickBot="1" x14ac:dyDescent="0.3">
      <c r="A365" s="2"/>
      <c r="B365" s="2"/>
      <c r="C365" s="3" t="s">
        <v>1535</v>
      </c>
      <c r="D365" s="3" t="s">
        <v>1536</v>
      </c>
      <c r="E365" s="3" t="s">
        <v>1398</v>
      </c>
      <c r="F365" s="2"/>
      <c r="G365" s="2"/>
      <c r="H365" s="2" t="s">
        <v>1662</v>
      </c>
      <c r="I365" s="2" t="s">
        <v>1663</v>
      </c>
      <c r="J365" s="2" t="s">
        <v>1398</v>
      </c>
      <c r="K365" s="2"/>
      <c r="L365" s="2"/>
      <c r="M365" s="3" t="s">
        <v>1165</v>
      </c>
      <c r="N365" s="3" t="s">
        <v>1167</v>
      </c>
      <c r="O365" s="3" t="s">
        <v>1398</v>
      </c>
      <c r="P365" s="2"/>
      <c r="Q365" s="2"/>
      <c r="R365" s="4" t="s">
        <v>1559</v>
      </c>
      <c r="S365" s="3" t="s">
        <v>264</v>
      </c>
      <c r="T365" s="4" t="s">
        <v>1158</v>
      </c>
      <c r="U365" s="2"/>
      <c r="V365" s="3" t="s">
        <v>1790</v>
      </c>
      <c r="W365" s="5" t="s">
        <v>1792</v>
      </c>
      <c r="X365" s="3" t="s">
        <v>1241</v>
      </c>
      <c r="Y365" s="2"/>
      <c r="Z365" s="6" t="s">
        <v>3694</v>
      </c>
      <c r="AA365" s="5" t="s">
        <v>1136</v>
      </c>
      <c r="AB365" s="6" t="s">
        <v>1241</v>
      </c>
      <c r="AC365" s="7"/>
      <c r="AD365" s="8" t="s">
        <v>3583</v>
      </c>
      <c r="AE365" s="9" t="s">
        <v>3584</v>
      </c>
      <c r="AF365" s="8" t="s">
        <v>1241</v>
      </c>
      <c r="AG365" s="7"/>
      <c r="AH365" s="8" t="s">
        <v>3749</v>
      </c>
      <c r="AI365" s="9" t="s">
        <v>3750</v>
      </c>
      <c r="AJ365" s="8" t="s">
        <v>1241</v>
      </c>
    </row>
    <row r="366" spans="1:36" ht="45.75" thickBot="1" x14ac:dyDescent="0.3">
      <c r="A366" s="2"/>
      <c r="B366" s="2"/>
      <c r="C366" s="3" t="s">
        <v>1530</v>
      </c>
      <c r="D366" s="3" t="s">
        <v>1532</v>
      </c>
      <c r="E366" s="3" t="s">
        <v>1398</v>
      </c>
      <c r="F366" s="2"/>
      <c r="G366" s="2"/>
      <c r="H366" s="2" t="s">
        <v>1391</v>
      </c>
      <c r="I366" s="2" t="s">
        <v>1392</v>
      </c>
      <c r="J366" s="2" t="s">
        <v>1398</v>
      </c>
      <c r="K366" s="2"/>
      <c r="L366" s="2"/>
      <c r="M366" s="3" t="s">
        <v>1607</v>
      </c>
      <c r="N366" s="3" t="s">
        <v>1608</v>
      </c>
      <c r="O366" s="3" t="s">
        <v>1398</v>
      </c>
      <c r="P366" s="2"/>
      <c r="Q366" s="2"/>
      <c r="R366" s="4" t="s">
        <v>3619</v>
      </c>
      <c r="S366" s="3" t="s">
        <v>264</v>
      </c>
      <c r="T366" s="4" t="s">
        <v>1158</v>
      </c>
      <c r="U366" s="2"/>
      <c r="V366" s="3" t="s">
        <v>3502</v>
      </c>
      <c r="W366" s="5" t="s">
        <v>1338</v>
      </c>
      <c r="X366" s="3" t="s">
        <v>1241</v>
      </c>
      <c r="Y366" s="2"/>
      <c r="Z366" s="6" t="s">
        <v>1301</v>
      </c>
      <c r="AA366" s="5" t="s">
        <v>1302</v>
      </c>
      <c r="AB366" s="6" t="s">
        <v>1241</v>
      </c>
      <c r="AC366" s="7"/>
      <c r="AD366" s="8" t="s">
        <v>1657</v>
      </c>
      <c r="AE366" s="9" t="s">
        <v>1659</v>
      </c>
      <c r="AF366" s="8" t="s">
        <v>1241</v>
      </c>
      <c r="AG366" s="7"/>
      <c r="AH366" s="8" t="s">
        <v>3692</v>
      </c>
      <c r="AI366" s="9" t="s">
        <v>3693</v>
      </c>
      <c r="AJ366" s="8" t="s">
        <v>1241</v>
      </c>
    </row>
    <row r="367" spans="1:36" ht="45.75" thickBot="1" x14ac:dyDescent="0.3">
      <c r="A367" s="2"/>
      <c r="B367" s="2"/>
      <c r="C367" s="3" t="s">
        <v>1846</v>
      </c>
      <c r="D367" s="3" t="s">
        <v>328</v>
      </c>
      <c r="E367" s="3" t="s">
        <v>1398</v>
      </c>
      <c r="F367" s="2"/>
      <c r="G367" s="2"/>
      <c r="H367" s="2" t="s">
        <v>1785</v>
      </c>
      <c r="I367" s="2" t="s">
        <v>1787</v>
      </c>
      <c r="J367" s="2" t="s">
        <v>1398</v>
      </c>
      <c r="K367" s="2"/>
      <c r="L367" s="2"/>
      <c r="M367" s="3" t="s">
        <v>3663</v>
      </c>
      <c r="N367" s="3" t="s">
        <v>650</v>
      </c>
      <c r="O367" s="3" t="s">
        <v>1398</v>
      </c>
      <c r="P367" s="2"/>
      <c r="Q367" s="2"/>
      <c r="R367" s="4" t="s">
        <v>2835</v>
      </c>
      <c r="S367" s="3" t="s">
        <v>264</v>
      </c>
      <c r="T367" s="4" t="s">
        <v>195</v>
      </c>
      <c r="U367" s="2"/>
      <c r="V367" s="3" t="s">
        <v>1413</v>
      </c>
      <c r="W367" s="5" t="s">
        <v>1415</v>
      </c>
      <c r="X367" s="3" t="s">
        <v>1241</v>
      </c>
      <c r="Y367" s="2"/>
      <c r="Z367" s="6" t="s">
        <v>3291</v>
      </c>
      <c r="AA367" s="5" t="s">
        <v>1106</v>
      </c>
      <c r="AB367" s="6" t="s">
        <v>1241</v>
      </c>
      <c r="AC367" s="7"/>
      <c r="AD367" s="8" t="s">
        <v>3593</v>
      </c>
      <c r="AE367" s="9" t="s">
        <v>3594</v>
      </c>
      <c r="AF367" s="8" t="s">
        <v>1241</v>
      </c>
      <c r="AG367" s="7"/>
      <c r="AH367" s="8" t="s">
        <v>3751</v>
      </c>
      <c r="AI367" s="9" t="s">
        <v>3752</v>
      </c>
      <c r="AJ367" s="8" t="s">
        <v>1241</v>
      </c>
    </row>
    <row r="368" spans="1:36" ht="45.75" thickBot="1" x14ac:dyDescent="0.3">
      <c r="A368" s="2"/>
      <c r="B368" s="2"/>
      <c r="C368" s="3" t="s">
        <v>1726</v>
      </c>
      <c r="D368" s="3" t="s">
        <v>1727</v>
      </c>
      <c r="E368" s="3" t="s">
        <v>1398</v>
      </c>
      <c r="F368" s="2"/>
      <c r="G368" s="2"/>
      <c r="H368" s="2" t="s">
        <v>1545</v>
      </c>
      <c r="I368" s="2" t="s">
        <v>1547</v>
      </c>
      <c r="J368" s="2" t="s">
        <v>1398</v>
      </c>
      <c r="K368" s="2"/>
      <c r="L368" s="2"/>
      <c r="M368" s="3" t="s">
        <v>1386</v>
      </c>
      <c r="N368" s="3" t="s">
        <v>1388</v>
      </c>
      <c r="O368" s="3" t="s">
        <v>1398</v>
      </c>
      <c r="P368" s="2"/>
      <c r="Q368" s="2"/>
      <c r="R368" s="4" t="s">
        <v>1679</v>
      </c>
      <c r="S368" s="3" t="s">
        <v>1681</v>
      </c>
      <c r="T368" s="4" t="s">
        <v>1241</v>
      </c>
      <c r="U368" s="2"/>
      <c r="V368" s="3" t="s">
        <v>3599</v>
      </c>
      <c r="W368" s="5" t="s">
        <v>3600</v>
      </c>
      <c r="X368" s="3" t="s">
        <v>1241</v>
      </c>
      <c r="Y368" s="2"/>
      <c r="Z368" s="6" t="s">
        <v>1607</v>
      </c>
      <c r="AA368" s="5" t="s">
        <v>1608</v>
      </c>
      <c r="AB368" s="6" t="s">
        <v>1241</v>
      </c>
      <c r="AC368" s="7"/>
      <c r="AD368" s="8" t="s">
        <v>1404</v>
      </c>
      <c r="AE368" s="9" t="s">
        <v>1406</v>
      </c>
      <c r="AF368" s="8" t="s">
        <v>1241</v>
      </c>
      <c r="AG368" s="7"/>
      <c r="AH368" s="8" t="s">
        <v>3753</v>
      </c>
      <c r="AI368" s="9" t="s">
        <v>572</v>
      </c>
      <c r="AJ368" s="8" t="s">
        <v>1241</v>
      </c>
    </row>
    <row r="369" spans="1:36" ht="45.75" thickBot="1" x14ac:dyDescent="0.3">
      <c r="A369" s="2"/>
      <c r="B369" s="2"/>
      <c r="C369" s="3" t="s">
        <v>1767</v>
      </c>
      <c r="D369" s="3" t="s">
        <v>1768</v>
      </c>
      <c r="E369" s="3" t="s">
        <v>1398</v>
      </c>
      <c r="F369" s="2"/>
      <c r="G369" s="2"/>
      <c r="H369" s="2" t="s">
        <v>1721</v>
      </c>
      <c r="I369" s="2" t="s">
        <v>1723</v>
      </c>
      <c r="J369" s="2" t="s">
        <v>1398</v>
      </c>
      <c r="K369" s="2"/>
      <c r="L369" s="2"/>
      <c r="M369" s="3" t="s">
        <v>3018</v>
      </c>
      <c r="N369" s="3" t="s">
        <v>3019</v>
      </c>
      <c r="O369" s="3" t="s">
        <v>1398</v>
      </c>
      <c r="P369" s="2"/>
      <c r="Q369" s="2"/>
      <c r="R369" s="4" t="s">
        <v>79</v>
      </c>
      <c r="S369" s="3" t="s">
        <v>80</v>
      </c>
      <c r="T369" s="4" t="s">
        <v>31</v>
      </c>
      <c r="U369" s="2"/>
      <c r="V369" s="3" t="s">
        <v>1567</v>
      </c>
      <c r="W369" s="5" t="s">
        <v>1569</v>
      </c>
      <c r="X369" s="3" t="s">
        <v>1241</v>
      </c>
      <c r="Y369" s="2"/>
      <c r="Z369" s="6" t="s">
        <v>3677</v>
      </c>
      <c r="AA369" s="5" t="s">
        <v>3678</v>
      </c>
      <c r="AB369" s="6" t="s">
        <v>1241</v>
      </c>
      <c r="AC369" s="7"/>
      <c r="AD369" s="8" t="s">
        <v>1702</v>
      </c>
      <c r="AE369" s="9" t="s">
        <v>1704</v>
      </c>
      <c r="AF369" s="8" t="s">
        <v>1241</v>
      </c>
      <c r="AG369" s="7"/>
      <c r="AH369" s="8" t="s">
        <v>1983</v>
      </c>
      <c r="AI369" s="9" t="s">
        <v>1985</v>
      </c>
      <c r="AJ369" s="8" t="s">
        <v>1241</v>
      </c>
    </row>
    <row r="370" spans="1:36" ht="32.25" thickBot="1" x14ac:dyDescent="0.3">
      <c r="A370" s="2"/>
      <c r="B370" s="2"/>
      <c r="C370" s="3" t="s">
        <v>1758</v>
      </c>
      <c r="D370" s="3" t="s">
        <v>1760</v>
      </c>
      <c r="E370" s="3" t="s">
        <v>1398</v>
      </c>
      <c r="F370" s="2"/>
      <c r="G370" s="2"/>
      <c r="H370" s="2" t="s">
        <v>1070</v>
      </c>
      <c r="I370" s="2" t="s">
        <v>1072</v>
      </c>
      <c r="J370" s="2" t="s">
        <v>1398</v>
      </c>
      <c r="K370" s="2"/>
      <c r="L370" s="2"/>
      <c r="M370" s="3" t="s">
        <v>3754</v>
      </c>
      <c r="N370" s="3" t="s">
        <v>3755</v>
      </c>
      <c r="O370" s="3" t="s">
        <v>1398</v>
      </c>
      <c r="P370" s="2"/>
      <c r="Q370" s="2"/>
      <c r="R370" s="4" t="s">
        <v>899</v>
      </c>
      <c r="S370" s="3" t="s">
        <v>900</v>
      </c>
      <c r="T370" s="4" t="s">
        <v>804</v>
      </c>
      <c r="U370" s="2"/>
      <c r="V370" s="3" t="s">
        <v>1193</v>
      </c>
      <c r="W370" s="5" t="s">
        <v>1195</v>
      </c>
      <c r="X370" s="3" t="s">
        <v>1241</v>
      </c>
      <c r="Y370" s="2"/>
      <c r="Z370" s="6" t="s">
        <v>3311</v>
      </c>
      <c r="AA370" s="5" t="s">
        <v>3312</v>
      </c>
      <c r="AB370" s="6" t="s">
        <v>1241</v>
      </c>
      <c r="AC370" s="7"/>
      <c r="AD370" s="8" t="s">
        <v>2931</v>
      </c>
      <c r="AE370" s="9" t="s">
        <v>2932</v>
      </c>
      <c r="AF370" s="8" t="s">
        <v>1241</v>
      </c>
      <c r="AG370" s="7"/>
      <c r="AH370" s="8" t="s">
        <v>3756</v>
      </c>
      <c r="AI370" s="9" t="s">
        <v>3757</v>
      </c>
      <c r="AJ370" s="8" t="s">
        <v>1241</v>
      </c>
    </row>
    <row r="371" spans="1:36" ht="48" thickBot="1" x14ac:dyDescent="0.3">
      <c r="A371" s="2"/>
      <c r="B371" s="2"/>
      <c r="C371" s="3" t="s">
        <v>1854</v>
      </c>
      <c r="D371" s="3" t="s">
        <v>1856</v>
      </c>
      <c r="E371" s="3" t="s">
        <v>1398</v>
      </c>
      <c r="F371" s="2"/>
      <c r="G371" s="2"/>
      <c r="H371" s="2" t="s">
        <v>1603</v>
      </c>
      <c r="I371" s="2" t="s">
        <v>1604</v>
      </c>
      <c r="J371" s="2" t="s">
        <v>1398</v>
      </c>
      <c r="K371" s="2"/>
      <c r="L371" s="2"/>
      <c r="M371" s="3" t="s">
        <v>1868</v>
      </c>
      <c r="N371" s="3" t="s">
        <v>1869</v>
      </c>
      <c r="O371" s="3" t="s">
        <v>1398</v>
      </c>
      <c r="P371" s="2"/>
      <c r="Q371" s="2"/>
      <c r="R371" s="4" t="s">
        <v>1603</v>
      </c>
      <c r="S371" s="3" t="s">
        <v>1604</v>
      </c>
      <c r="T371" s="4" t="s">
        <v>1158</v>
      </c>
      <c r="U371" s="2"/>
      <c r="V371" s="3" t="s">
        <v>1247</v>
      </c>
      <c r="W371" s="5" t="s">
        <v>1248</v>
      </c>
      <c r="X371" s="3" t="s">
        <v>1241</v>
      </c>
      <c r="Y371" s="2"/>
      <c r="Z371" s="6" t="s">
        <v>3232</v>
      </c>
      <c r="AA371" s="5" t="s">
        <v>3233</v>
      </c>
      <c r="AB371" s="6" t="s">
        <v>1241</v>
      </c>
      <c r="AC371" s="7"/>
      <c r="AD371" s="8" t="s">
        <v>1740</v>
      </c>
      <c r="AE371" s="9" t="s">
        <v>1742</v>
      </c>
      <c r="AF371" s="8" t="s">
        <v>1241</v>
      </c>
      <c r="AG371" s="7"/>
      <c r="AH371" s="8" t="s">
        <v>3758</v>
      </c>
      <c r="AI371" s="9" t="s">
        <v>3759</v>
      </c>
      <c r="AJ371" s="8" t="s">
        <v>1241</v>
      </c>
    </row>
    <row r="372" spans="1:36" ht="32.25" thickBot="1" x14ac:dyDescent="0.3">
      <c r="A372" s="2"/>
      <c r="B372" s="2"/>
      <c r="C372" s="3" t="s">
        <v>1488</v>
      </c>
      <c r="D372" s="3" t="s">
        <v>1489</v>
      </c>
      <c r="E372" s="3" t="s">
        <v>1398</v>
      </c>
      <c r="F372" s="2"/>
      <c r="G372" s="2"/>
      <c r="H372" s="2" t="s">
        <v>1090</v>
      </c>
      <c r="I372" s="2" t="s">
        <v>1092</v>
      </c>
      <c r="J372" s="2" t="s">
        <v>1398</v>
      </c>
      <c r="K372" s="2"/>
      <c r="L372" s="2"/>
      <c r="M372" s="3" t="s">
        <v>1726</v>
      </c>
      <c r="N372" s="3" t="s">
        <v>1727</v>
      </c>
      <c r="O372" s="3" t="s">
        <v>1398</v>
      </c>
      <c r="P372" s="2"/>
      <c r="Q372" s="2"/>
      <c r="R372" s="4" t="s">
        <v>3411</v>
      </c>
      <c r="S372" s="3" t="s">
        <v>3412</v>
      </c>
      <c r="T372" s="4" t="s">
        <v>1158</v>
      </c>
      <c r="U372" s="2"/>
      <c r="V372" s="3" t="s">
        <v>1337</v>
      </c>
      <c r="W372" s="5" t="s">
        <v>1338</v>
      </c>
      <c r="X372" s="3" t="s">
        <v>1241</v>
      </c>
      <c r="Y372" s="2"/>
      <c r="Z372" s="6" t="s">
        <v>1501</v>
      </c>
      <c r="AA372" s="5" t="s">
        <v>1502</v>
      </c>
      <c r="AB372" s="6" t="s">
        <v>1241</v>
      </c>
      <c r="AC372" s="7"/>
      <c r="AD372" s="8" t="s">
        <v>1247</v>
      </c>
      <c r="AE372" s="9" t="s">
        <v>1248</v>
      </c>
      <c r="AF372" s="8" t="s">
        <v>1241</v>
      </c>
      <c r="AG372" s="7"/>
      <c r="AH372" s="8" t="s">
        <v>3760</v>
      </c>
      <c r="AI372" s="9" t="s">
        <v>3761</v>
      </c>
      <c r="AJ372" s="8" t="s">
        <v>1241</v>
      </c>
    </row>
    <row r="373" spans="1:36" ht="32.25" thickBot="1" x14ac:dyDescent="0.3">
      <c r="A373" s="2"/>
      <c r="B373" s="2"/>
      <c r="C373" s="3" t="s">
        <v>1771</v>
      </c>
      <c r="D373" s="3" t="s">
        <v>1773</v>
      </c>
      <c r="E373" s="3" t="s">
        <v>1398</v>
      </c>
      <c r="F373" s="2"/>
      <c r="G373" s="2"/>
      <c r="H373" s="2" t="s">
        <v>3386</v>
      </c>
      <c r="I373" s="2" t="s">
        <v>3387</v>
      </c>
      <c r="J373" s="2" t="s">
        <v>1398</v>
      </c>
      <c r="K373" s="2"/>
      <c r="L373" s="2"/>
      <c r="M373" s="3" t="s">
        <v>1763</v>
      </c>
      <c r="N373" s="3" t="s">
        <v>1764</v>
      </c>
      <c r="O373" s="3" t="s">
        <v>1398</v>
      </c>
      <c r="P373" s="2"/>
      <c r="Q373" s="2"/>
      <c r="R373" s="4" t="s">
        <v>907</v>
      </c>
      <c r="S373" s="3" t="s">
        <v>908</v>
      </c>
      <c r="T373" s="4" t="s">
        <v>889</v>
      </c>
      <c r="U373" s="2"/>
      <c r="V373" s="3" t="s">
        <v>1698</v>
      </c>
      <c r="W373" s="5" t="s">
        <v>1699</v>
      </c>
      <c r="X373" s="3" t="s">
        <v>1241</v>
      </c>
      <c r="Y373" s="2"/>
      <c r="Z373" s="6" t="s">
        <v>3665</v>
      </c>
      <c r="AA373" s="5" t="s">
        <v>3495</v>
      </c>
      <c r="AB373" s="6" t="s">
        <v>1241</v>
      </c>
      <c r="AC373" s="7"/>
      <c r="AD373" s="8" t="s">
        <v>3256</v>
      </c>
      <c r="AE373" s="9" t="s">
        <v>852</v>
      </c>
      <c r="AF373" s="8" t="s">
        <v>1241</v>
      </c>
      <c r="AG373" s="7"/>
      <c r="AH373" s="8" t="s">
        <v>1750</v>
      </c>
      <c r="AI373" s="9" t="s">
        <v>1248</v>
      </c>
      <c r="AJ373" s="8" t="s">
        <v>1241</v>
      </c>
    </row>
    <row r="374" spans="1:36" ht="32.25" thickBot="1" x14ac:dyDescent="0.3">
      <c r="A374" s="2"/>
      <c r="B374" s="2"/>
      <c r="C374" s="3" t="s">
        <v>1859</v>
      </c>
      <c r="D374" s="3" t="s">
        <v>1861</v>
      </c>
      <c r="E374" s="3" t="s">
        <v>1398</v>
      </c>
      <c r="F374" s="2"/>
      <c r="G374" s="2"/>
      <c r="H374" s="2" t="s">
        <v>1621</v>
      </c>
      <c r="I374" s="2" t="s">
        <v>1623</v>
      </c>
      <c r="J374" s="2" t="s">
        <v>1398</v>
      </c>
      <c r="K374" s="2"/>
      <c r="L374" s="2"/>
      <c r="M374" s="3" t="s">
        <v>3340</v>
      </c>
      <c r="N374" s="3" t="s">
        <v>3341</v>
      </c>
      <c r="O374" s="3" t="s">
        <v>1398</v>
      </c>
      <c r="P374" s="2"/>
      <c r="Q374" s="2"/>
      <c r="R374" s="4" t="s">
        <v>567</v>
      </c>
      <c r="S374" s="3" t="s">
        <v>251</v>
      </c>
      <c r="T374" s="4" t="s">
        <v>377</v>
      </c>
      <c r="U374" s="2"/>
      <c r="V374" s="3" t="s">
        <v>1726</v>
      </c>
      <c r="W374" s="5" t="s">
        <v>1727</v>
      </c>
      <c r="X374" s="3" t="s">
        <v>1241</v>
      </c>
      <c r="Y374" s="2"/>
      <c r="Z374" s="6" t="s">
        <v>1776</v>
      </c>
      <c r="AA374" s="5" t="s">
        <v>1778</v>
      </c>
      <c r="AB374" s="6" t="s">
        <v>1241</v>
      </c>
      <c r="AC374" s="7"/>
      <c r="AD374" s="8" t="s">
        <v>3762</v>
      </c>
      <c r="AE374" s="9" t="s">
        <v>3763</v>
      </c>
      <c r="AF374" s="8" t="s">
        <v>1241</v>
      </c>
      <c r="AG374" s="7"/>
      <c r="AH374" s="8" t="s">
        <v>3762</v>
      </c>
      <c r="AI374" s="9" t="s">
        <v>3763</v>
      </c>
      <c r="AJ374" s="8" t="s">
        <v>1241</v>
      </c>
    </row>
    <row r="375" spans="1:36" ht="32.25" thickBot="1" x14ac:dyDescent="0.3">
      <c r="A375" s="2"/>
      <c r="B375" s="2"/>
      <c r="C375" s="3" t="s">
        <v>1104</v>
      </c>
      <c r="D375" s="3" t="s">
        <v>1106</v>
      </c>
      <c r="E375" s="3" t="s">
        <v>1398</v>
      </c>
      <c r="F375" s="2"/>
      <c r="G375" s="2"/>
      <c r="H375" s="2" t="s">
        <v>3120</v>
      </c>
      <c r="I375" s="2" t="s">
        <v>3121</v>
      </c>
      <c r="J375" s="2" t="s">
        <v>1398</v>
      </c>
      <c r="K375" s="2"/>
      <c r="L375" s="2"/>
      <c r="M375" s="3" t="s">
        <v>1090</v>
      </c>
      <c r="N375" s="3" t="s">
        <v>1092</v>
      </c>
      <c r="O375" s="3" t="s">
        <v>1398</v>
      </c>
      <c r="P375" s="2"/>
      <c r="Q375" s="2"/>
      <c r="R375" s="4" t="s">
        <v>3541</v>
      </c>
      <c r="S375" s="3" t="s">
        <v>251</v>
      </c>
      <c r="T375" s="4" t="s">
        <v>1241</v>
      </c>
      <c r="U375" s="2"/>
      <c r="V375" s="3" t="s">
        <v>3167</v>
      </c>
      <c r="W375" s="5" t="s">
        <v>3168</v>
      </c>
      <c r="X375" s="3" t="s">
        <v>1241</v>
      </c>
      <c r="Y375" s="2"/>
      <c r="Z375" s="6" t="s">
        <v>3215</v>
      </c>
      <c r="AA375" s="5" t="s">
        <v>3216</v>
      </c>
      <c r="AB375" s="6" t="s">
        <v>1241</v>
      </c>
      <c r="AC375" s="7"/>
      <c r="AD375" s="8" t="s">
        <v>1983</v>
      </c>
      <c r="AE375" s="9" t="s">
        <v>1985</v>
      </c>
      <c r="AF375" s="8" t="s">
        <v>1241</v>
      </c>
      <c r="AG375" s="7"/>
      <c r="AH375" s="8" t="s">
        <v>1198</v>
      </c>
      <c r="AI375" s="9" t="s">
        <v>1199</v>
      </c>
      <c r="AJ375" s="8" t="s">
        <v>1241</v>
      </c>
    </row>
    <row r="376" spans="1:36" ht="32.25" thickBot="1" x14ac:dyDescent="0.3">
      <c r="A376" s="2"/>
      <c r="B376" s="2"/>
      <c r="C376" s="3" t="s">
        <v>1572</v>
      </c>
      <c r="D376" s="3" t="s">
        <v>1573</v>
      </c>
      <c r="E376" s="3" t="s">
        <v>1398</v>
      </c>
      <c r="F376" s="2"/>
      <c r="G376" s="2"/>
      <c r="H376" s="2" t="s">
        <v>1572</v>
      </c>
      <c r="I376" s="2" t="s">
        <v>1573</v>
      </c>
      <c r="J376" s="2" t="s">
        <v>1398</v>
      </c>
      <c r="K376" s="2"/>
      <c r="L376" s="2"/>
      <c r="M376" s="3" t="s">
        <v>3673</v>
      </c>
      <c r="N376" s="3" t="s">
        <v>1695</v>
      </c>
      <c r="O376" s="3" t="s">
        <v>1398</v>
      </c>
      <c r="P376" s="2"/>
      <c r="Q376" s="2"/>
      <c r="R376" s="4" t="s">
        <v>3092</v>
      </c>
      <c r="S376" s="3" t="s">
        <v>3093</v>
      </c>
      <c r="T376" s="4" t="s">
        <v>889</v>
      </c>
      <c r="U376" s="2"/>
      <c r="V376" s="3" t="s">
        <v>3291</v>
      </c>
      <c r="W376" s="5" t="s">
        <v>1106</v>
      </c>
      <c r="X376" s="3" t="s">
        <v>1241</v>
      </c>
      <c r="Y376" s="2"/>
      <c r="Z376" s="6" t="s">
        <v>3396</v>
      </c>
      <c r="AA376" s="5" t="s">
        <v>3397</v>
      </c>
      <c r="AB376" s="6" t="s">
        <v>1241</v>
      </c>
      <c r="AC376" s="7"/>
      <c r="AD376" s="8" t="s">
        <v>2997</v>
      </c>
      <c r="AE376" s="9" t="s">
        <v>2998</v>
      </c>
      <c r="AF376" s="8" t="s">
        <v>1241</v>
      </c>
      <c r="AG376" s="7"/>
      <c r="AH376" s="8" t="s">
        <v>3764</v>
      </c>
      <c r="AI376" s="9" t="s">
        <v>3765</v>
      </c>
      <c r="AJ376" s="8" t="s">
        <v>1241</v>
      </c>
    </row>
    <row r="377" spans="1:36" ht="48" thickBot="1" x14ac:dyDescent="0.3">
      <c r="A377" s="2"/>
      <c r="B377" s="2"/>
      <c r="C377" s="3" t="s">
        <v>3673</v>
      </c>
      <c r="D377" s="3" t="s">
        <v>1695</v>
      </c>
      <c r="E377" s="3" t="s">
        <v>1398</v>
      </c>
      <c r="F377" s="2"/>
      <c r="G377" s="2"/>
      <c r="H377" s="2" t="s">
        <v>3766</v>
      </c>
      <c r="I377" s="2" t="s">
        <v>1289</v>
      </c>
      <c r="J377" s="2" t="s">
        <v>1398</v>
      </c>
      <c r="K377" s="2"/>
      <c r="L377" s="2"/>
      <c r="M377" s="3" t="s">
        <v>3744</v>
      </c>
      <c r="N377" s="3" t="s">
        <v>3745</v>
      </c>
      <c r="O377" s="3" t="s">
        <v>1398</v>
      </c>
      <c r="P377" s="2"/>
      <c r="Q377" s="2"/>
      <c r="R377" s="4" t="s">
        <v>3354</v>
      </c>
      <c r="S377" s="3" t="s">
        <v>3093</v>
      </c>
      <c r="T377" s="4" t="s">
        <v>2838</v>
      </c>
      <c r="U377" s="2"/>
      <c r="V377" s="3" t="s">
        <v>3311</v>
      </c>
      <c r="W377" s="5" t="s">
        <v>3312</v>
      </c>
      <c r="X377" s="3" t="s">
        <v>1241</v>
      </c>
      <c r="Y377" s="2"/>
      <c r="Z377" s="6" t="s">
        <v>1154</v>
      </c>
      <c r="AA377" s="5" t="s">
        <v>1156</v>
      </c>
      <c r="AB377" s="6" t="s">
        <v>1241</v>
      </c>
      <c r="AC377" s="7"/>
      <c r="AD377" s="8" t="s">
        <v>3717</v>
      </c>
      <c r="AE377" s="9" t="s">
        <v>3718</v>
      </c>
      <c r="AF377" s="8" t="s">
        <v>1241</v>
      </c>
      <c r="AG377" s="7"/>
      <c r="AH377" s="8" t="s">
        <v>3767</v>
      </c>
      <c r="AI377" s="9" t="s">
        <v>3345</v>
      </c>
      <c r="AJ377" s="8" t="s">
        <v>1241</v>
      </c>
    </row>
    <row r="378" spans="1:36" ht="32.25" thickBot="1" x14ac:dyDescent="0.3">
      <c r="A378" s="2"/>
      <c r="B378" s="2"/>
      <c r="C378" s="3" t="s">
        <v>1868</v>
      </c>
      <c r="D378" s="3" t="s">
        <v>1869</v>
      </c>
      <c r="E378" s="3" t="s">
        <v>1398</v>
      </c>
      <c r="F378" s="2"/>
      <c r="G378" s="2"/>
      <c r="H378" s="2" t="s">
        <v>1431</v>
      </c>
      <c r="I378" s="2" t="s">
        <v>1433</v>
      </c>
      <c r="J378" s="2" t="s">
        <v>1398</v>
      </c>
      <c r="K378" s="2"/>
      <c r="L378" s="2"/>
      <c r="M378" s="3" t="s">
        <v>1730</v>
      </c>
      <c r="N378" s="3" t="s">
        <v>1732</v>
      </c>
      <c r="O378" s="3" t="s">
        <v>1398</v>
      </c>
      <c r="P378" s="2"/>
      <c r="Q378" s="2"/>
      <c r="R378" s="4" t="s">
        <v>202</v>
      </c>
      <c r="S378" s="3" t="s">
        <v>204</v>
      </c>
      <c r="T378" s="4" t="s">
        <v>195</v>
      </c>
      <c r="U378" s="2"/>
      <c r="V378" s="3" t="s">
        <v>3396</v>
      </c>
      <c r="W378" s="5" t="s">
        <v>3397</v>
      </c>
      <c r="X378" s="3" t="s">
        <v>1241</v>
      </c>
      <c r="Y378" s="2"/>
      <c r="Z378" s="6" t="s">
        <v>3411</v>
      </c>
      <c r="AA378" s="5" t="s">
        <v>3412</v>
      </c>
      <c r="AB378" s="6" t="s">
        <v>1241</v>
      </c>
      <c r="AC378" s="7"/>
      <c r="AD378" s="8" t="s">
        <v>3498</v>
      </c>
      <c r="AE378" s="9" t="s">
        <v>3499</v>
      </c>
      <c r="AF378" s="8" t="s">
        <v>1241</v>
      </c>
      <c r="AG378" s="7"/>
      <c r="AH378" s="8" t="s">
        <v>3768</v>
      </c>
      <c r="AI378" s="9" t="s">
        <v>3769</v>
      </c>
      <c r="AJ378" s="8" t="s">
        <v>1241</v>
      </c>
    </row>
    <row r="379" spans="1:36" ht="32.25" thickBot="1" x14ac:dyDescent="0.3">
      <c r="A379" s="2"/>
      <c r="B379" s="2"/>
      <c r="C379" s="3" t="s">
        <v>1483</v>
      </c>
      <c r="D379" s="3" t="s">
        <v>1485</v>
      </c>
      <c r="E379" s="3" t="s">
        <v>1398</v>
      </c>
      <c r="F379" s="2"/>
      <c r="G379" s="2"/>
      <c r="H379" s="2" t="s">
        <v>1247</v>
      </c>
      <c r="I379" s="2" t="s">
        <v>1248</v>
      </c>
      <c r="J379" s="2" t="s">
        <v>1398</v>
      </c>
      <c r="K379" s="2"/>
      <c r="L379" s="2"/>
      <c r="M379" s="3" t="s">
        <v>1080</v>
      </c>
      <c r="N379" s="3" t="s">
        <v>1082</v>
      </c>
      <c r="O379" s="3" t="s">
        <v>1398</v>
      </c>
      <c r="P379" s="2"/>
      <c r="Q379" s="2"/>
      <c r="R379" s="4" t="s">
        <v>1470</v>
      </c>
      <c r="S379" s="3" t="s">
        <v>1471</v>
      </c>
      <c r="T379" s="4" t="s">
        <v>1158</v>
      </c>
      <c r="U379" s="2"/>
      <c r="V379" s="3" t="s">
        <v>3646</v>
      </c>
      <c r="W379" s="5" t="s">
        <v>3647</v>
      </c>
      <c r="X379" s="3" t="s">
        <v>1241</v>
      </c>
      <c r="Y379" s="2"/>
      <c r="Z379" s="6" t="s">
        <v>1179</v>
      </c>
      <c r="AA379" s="5" t="s">
        <v>1180</v>
      </c>
      <c r="AB379" s="6" t="s">
        <v>1241</v>
      </c>
      <c r="AC379" s="7"/>
      <c r="AD379" s="8" t="s">
        <v>1763</v>
      </c>
      <c r="AE379" s="9" t="s">
        <v>1764</v>
      </c>
      <c r="AF379" s="8" t="s">
        <v>1241</v>
      </c>
      <c r="AG379" s="7"/>
      <c r="AH379" s="8" t="s">
        <v>1013</v>
      </c>
      <c r="AI379" s="9" t="s">
        <v>1014</v>
      </c>
      <c r="AJ379" s="8" t="s">
        <v>1241</v>
      </c>
    </row>
    <row r="380" spans="1:36" ht="32.25" thickBot="1" x14ac:dyDescent="0.3">
      <c r="A380" s="2"/>
      <c r="B380" s="2"/>
      <c r="C380" s="3" t="s">
        <v>1353</v>
      </c>
      <c r="D380" s="3" t="s">
        <v>1355</v>
      </c>
      <c r="E380" s="3" t="s">
        <v>1398</v>
      </c>
      <c r="F380" s="2"/>
      <c r="G380" s="2"/>
      <c r="H380" s="2" t="s">
        <v>1559</v>
      </c>
      <c r="I380" s="2" t="s">
        <v>264</v>
      </c>
      <c r="J380" s="2" t="s">
        <v>1398</v>
      </c>
      <c r="K380" s="2"/>
      <c r="L380" s="2"/>
      <c r="M380" s="3" t="s">
        <v>3669</v>
      </c>
      <c r="N380" s="3" t="s">
        <v>3670</v>
      </c>
      <c r="O380" s="3" t="s">
        <v>1398</v>
      </c>
      <c r="P380" s="2"/>
      <c r="Q380" s="2"/>
      <c r="R380" s="4" t="s">
        <v>540</v>
      </c>
      <c r="S380" s="3" t="s">
        <v>542</v>
      </c>
      <c r="T380" s="4" t="s">
        <v>889</v>
      </c>
      <c r="U380" s="2"/>
      <c r="V380" s="3" t="s">
        <v>3640</v>
      </c>
      <c r="W380" s="5" t="s">
        <v>3641</v>
      </c>
      <c r="X380" s="3" t="s">
        <v>1241</v>
      </c>
      <c r="Y380" s="2"/>
      <c r="Z380" s="6" t="s">
        <v>3545</v>
      </c>
      <c r="AA380" s="5" t="s">
        <v>3546</v>
      </c>
      <c r="AB380" s="6" t="s">
        <v>1241</v>
      </c>
      <c r="AC380" s="7"/>
      <c r="AD380" s="8" t="s">
        <v>1193</v>
      </c>
      <c r="AE380" s="9" t="s">
        <v>1195</v>
      </c>
      <c r="AF380" s="8" t="s">
        <v>1241</v>
      </c>
      <c r="AG380" s="7"/>
      <c r="AH380" s="8" t="s">
        <v>3770</v>
      </c>
      <c r="AI380" s="9" t="s">
        <v>3771</v>
      </c>
      <c r="AJ380" s="8" t="s">
        <v>1241</v>
      </c>
    </row>
    <row r="381" spans="1:36" ht="45.75" thickBot="1" x14ac:dyDescent="0.3">
      <c r="A381" s="2"/>
      <c r="B381" s="2"/>
      <c r="C381" s="3" t="s">
        <v>1631</v>
      </c>
      <c r="D381" s="3" t="s">
        <v>1632</v>
      </c>
      <c r="E381" s="3" t="s">
        <v>1398</v>
      </c>
      <c r="F381" s="2"/>
      <c r="G381" s="2"/>
      <c r="H381" s="2" t="s">
        <v>1657</v>
      </c>
      <c r="I381" s="2" t="s">
        <v>1659</v>
      </c>
      <c r="J381" s="2" t="s">
        <v>1398</v>
      </c>
      <c r="K381" s="2"/>
      <c r="L381" s="2"/>
      <c r="M381" s="3" t="s">
        <v>1479</v>
      </c>
      <c r="N381" s="3" t="s">
        <v>1480</v>
      </c>
      <c r="O381" s="3" t="s">
        <v>1398</v>
      </c>
      <c r="P381" s="2"/>
      <c r="Q381" s="2"/>
      <c r="R381" s="4" t="s">
        <v>135</v>
      </c>
      <c r="S381" s="3" t="b">
        <v>1</v>
      </c>
      <c r="T381" s="4" t="s">
        <v>37</v>
      </c>
      <c r="U381" s="2"/>
      <c r="V381" s="3" t="s">
        <v>3665</v>
      </c>
      <c r="W381" s="5" t="s">
        <v>3495</v>
      </c>
      <c r="X381" s="3" t="s">
        <v>1241</v>
      </c>
      <c r="Y381" s="2"/>
      <c r="Z381" s="6" t="s">
        <v>1183</v>
      </c>
      <c r="AA381" s="5" t="s">
        <v>1185</v>
      </c>
      <c r="AB381" s="6" t="s">
        <v>1241</v>
      </c>
      <c r="AC381" s="7"/>
      <c r="AD381" s="8" t="s">
        <v>3725</v>
      </c>
      <c r="AE381" s="9" t="s">
        <v>3726</v>
      </c>
      <c r="AF381" s="8" t="s">
        <v>1241</v>
      </c>
      <c r="AG381" s="7"/>
      <c r="AH381" s="8" t="s">
        <v>3772</v>
      </c>
      <c r="AI381" s="9" t="s">
        <v>3773</v>
      </c>
      <c r="AJ381" s="8" t="s">
        <v>1241</v>
      </c>
    </row>
    <row r="382" spans="1:36" ht="45.75" thickBot="1" x14ac:dyDescent="0.3">
      <c r="A382" s="2"/>
      <c r="B382" s="2"/>
      <c r="C382" s="3" t="s">
        <v>1559</v>
      </c>
      <c r="D382" s="3" t="s">
        <v>264</v>
      </c>
      <c r="E382" s="3" t="s">
        <v>1398</v>
      </c>
      <c r="F382" s="2"/>
      <c r="G382" s="2"/>
      <c r="H382" s="2" t="s">
        <v>1763</v>
      </c>
      <c r="I382" s="2" t="s">
        <v>1764</v>
      </c>
      <c r="J382" s="2" t="s">
        <v>1398</v>
      </c>
      <c r="K382" s="2"/>
      <c r="L382" s="2"/>
      <c r="M382" s="3" t="s">
        <v>1767</v>
      </c>
      <c r="N382" s="3" t="s">
        <v>1768</v>
      </c>
      <c r="O382" s="3" t="s">
        <v>1398</v>
      </c>
      <c r="P382" s="2"/>
      <c r="Q382" s="2"/>
      <c r="R382" s="4" t="s">
        <v>1149</v>
      </c>
      <c r="S382" s="3" t="s">
        <v>1151</v>
      </c>
      <c r="T382" s="4" t="s">
        <v>1158</v>
      </c>
      <c r="U382" s="2"/>
      <c r="V382" s="3" t="s">
        <v>3541</v>
      </c>
      <c r="W382" s="5" t="s">
        <v>251</v>
      </c>
      <c r="X382" s="3" t="s">
        <v>1241</v>
      </c>
      <c r="Y382" s="2"/>
      <c r="Z382" s="6" t="s">
        <v>1785</v>
      </c>
      <c r="AA382" s="5" t="s">
        <v>1787</v>
      </c>
      <c r="AB382" s="6" t="s">
        <v>1241</v>
      </c>
      <c r="AC382" s="7"/>
      <c r="AD382" s="8" t="s">
        <v>3687</v>
      </c>
      <c r="AE382" s="9" t="s">
        <v>559</v>
      </c>
      <c r="AF382" s="8" t="s">
        <v>1241</v>
      </c>
      <c r="AG382" s="7"/>
      <c r="AH382" s="8" t="s">
        <v>3774</v>
      </c>
      <c r="AI382" s="9" t="s">
        <v>1672</v>
      </c>
      <c r="AJ382" s="8" t="s">
        <v>1241</v>
      </c>
    </row>
    <row r="383" spans="1:36" ht="32.25" thickBot="1" x14ac:dyDescent="0.3">
      <c r="A383" s="2"/>
      <c r="B383" s="2"/>
      <c r="C383" s="3" t="s">
        <v>3775</v>
      </c>
      <c r="D383" s="3" t="s">
        <v>1718</v>
      </c>
      <c r="E383" s="3" t="s">
        <v>1398</v>
      </c>
      <c r="F383" s="2"/>
      <c r="G383" s="2"/>
      <c r="H383" s="2" t="s">
        <v>1767</v>
      </c>
      <c r="I383" s="2" t="s">
        <v>1768</v>
      </c>
      <c r="J383" s="2" t="s">
        <v>1398</v>
      </c>
      <c r="K383" s="2"/>
      <c r="L383" s="2"/>
      <c r="M383" s="3" t="s">
        <v>1337</v>
      </c>
      <c r="N383" s="3" t="s">
        <v>1338</v>
      </c>
      <c r="O383" s="3" t="s">
        <v>1398</v>
      </c>
      <c r="P383" s="2"/>
      <c r="Q383" s="2"/>
      <c r="R383" s="4" t="s">
        <v>3361</v>
      </c>
      <c r="S383" s="3" t="s">
        <v>241</v>
      </c>
      <c r="T383" s="4" t="s">
        <v>1015</v>
      </c>
      <c r="U383" s="2"/>
      <c r="V383" s="3" t="s">
        <v>1555</v>
      </c>
      <c r="W383" s="5" t="s">
        <v>1556</v>
      </c>
      <c r="X383" s="3" t="s">
        <v>1241</v>
      </c>
      <c r="Y383" s="2"/>
      <c r="Z383" s="6" t="s">
        <v>1233</v>
      </c>
      <c r="AA383" s="5" t="s">
        <v>1234</v>
      </c>
      <c r="AB383" s="6" t="s">
        <v>1241</v>
      </c>
      <c r="AC383" s="7"/>
      <c r="AD383" s="8" t="s">
        <v>1080</v>
      </c>
      <c r="AE383" s="9" t="s">
        <v>1082</v>
      </c>
      <c r="AF383" s="8" t="s">
        <v>1241</v>
      </c>
      <c r="AG383" s="7"/>
      <c r="AH383" s="8" t="s">
        <v>3578</v>
      </c>
      <c r="AI383" s="9" t="s">
        <v>3579</v>
      </c>
      <c r="AJ383" s="8" t="s">
        <v>1241</v>
      </c>
    </row>
    <row r="384" spans="1:36" ht="32.25" thickBot="1" x14ac:dyDescent="0.3">
      <c r="A384" s="2"/>
      <c r="B384" s="2"/>
      <c r="C384" s="3" t="s">
        <v>1521</v>
      </c>
      <c r="D384" s="3" t="s">
        <v>1523</v>
      </c>
      <c r="E384" s="3" t="s">
        <v>1398</v>
      </c>
      <c r="F384" s="2"/>
      <c r="G384" s="2"/>
      <c r="H384" s="2" t="s">
        <v>2877</v>
      </c>
      <c r="I384" s="2" t="s">
        <v>2878</v>
      </c>
      <c r="J384" s="2" t="s">
        <v>1398</v>
      </c>
      <c r="K384" s="2"/>
      <c r="L384" s="2"/>
      <c r="M384" s="3" t="s">
        <v>1436</v>
      </c>
      <c r="N384" s="3" t="s">
        <v>1437</v>
      </c>
      <c r="O384" s="3" t="s">
        <v>1398</v>
      </c>
      <c r="P384" s="2"/>
      <c r="Q384" s="2"/>
      <c r="R384" s="4" t="s">
        <v>239</v>
      </c>
      <c r="S384" s="3" t="s">
        <v>241</v>
      </c>
      <c r="T384" s="4" t="s">
        <v>377</v>
      </c>
      <c r="U384" s="2"/>
      <c r="V384" s="3" t="s">
        <v>1013</v>
      </c>
      <c r="W384" s="5" t="s">
        <v>1014</v>
      </c>
      <c r="X384" s="3" t="s">
        <v>1241</v>
      </c>
      <c r="Y384" s="2"/>
      <c r="Z384" s="6" t="s">
        <v>1698</v>
      </c>
      <c r="AA384" s="5" t="s">
        <v>1699</v>
      </c>
      <c r="AB384" s="6" t="s">
        <v>1241</v>
      </c>
      <c r="AC384" s="7"/>
      <c r="AD384" s="8" t="s">
        <v>3730</v>
      </c>
      <c r="AE384" s="9" t="s">
        <v>3731</v>
      </c>
      <c r="AF384" s="8" t="s">
        <v>1241</v>
      </c>
      <c r="AG384" s="7"/>
      <c r="AH384" s="8" t="s">
        <v>1328</v>
      </c>
      <c r="AI384" s="9" t="s">
        <v>1329</v>
      </c>
      <c r="AJ384" s="8" t="s">
        <v>1241</v>
      </c>
    </row>
    <row r="385" spans="1:36" ht="60.75" thickBot="1" x14ac:dyDescent="0.3">
      <c r="A385" s="2"/>
      <c r="B385" s="2"/>
      <c r="C385" s="3" t="s">
        <v>1090</v>
      </c>
      <c r="D385" s="3" t="s">
        <v>1092</v>
      </c>
      <c r="E385" s="3" t="s">
        <v>1398</v>
      </c>
      <c r="F385" s="2"/>
      <c r="G385" s="2"/>
      <c r="H385" s="2" t="s">
        <v>1776</v>
      </c>
      <c r="I385" s="2" t="s">
        <v>1778</v>
      </c>
      <c r="J385" s="2" t="s">
        <v>1398</v>
      </c>
      <c r="K385" s="2"/>
      <c r="L385" s="2"/>
      <c r="M385" s="3" t="s">
        <v>3748</v>
      </c>
      <c r="N385" s="3" t="s">
        <v>2861</v>
      </c>
      <c r="O385" s="3" t="s">
        <v>1398</v>
      </c>
      <c r="P385" s="2"/>
      <c r="Q385" s="2"/>
      <c r="R385" s="4" t="s">
        <v>3137</v>
      </c>
      <c r="S385" s="3" t="s">
        <v>3138</v>
      </c>
      <c r="T385" s="4" t="s">
        <v>804</v>
      </c>
      <c r="U385" s="2"/>
      <c r="V385" s="3" t="s">
        <v>1864</v>
      </c>
      <c r="W385" s="5" t="s">
        <v>1865</v>
      </c>
      <c r="X385" s="3" t="s">
        <v>1241</v>
      </c>
      <c r="Y385" s="2"/>
      <c r="Z385" s="6" t="s">
        <v>1328</v>
      </c>
      <c r="AA385" s="5" t="s">
        <v>1329</v>
      </c>
      <c r="AB385" s="6" t="s">
        <v>1241</v>
      </c>
      <c r="AC385" s="7"/>
      <c r="AD385" s="8" t="s">
        <v>1461</v>
      </c>
      <c r="AE385" s="9" t="s">
        <v>1462</v>
      </c>
      <c r="AF385" s="8" t="s">
        <v>1241</v>
      </c>
      <c r="AG385" s="7"/>
      <c r="AH385" s="8" t="s">
        <v>3720</v>
      </c>
      <c r="AI385" s="9" t="s">
        <v>1802</v>
      </c>
      <c r="AJ385" s="8" t="s">
        <v>1241</v>
      </c>
    </row>
    <row r="386" spans="1:36" ht="48" thickBot="1" x14ac:dyDescent="0.3">
      <c r="A386" s="2"/>
      <c r="B386" s="2"/>
      <c r="C386" s="3" t="s">
        <v>1319</v>
      </c>
      <c r="D386" s="3" t="s">
        <v>1320</v>
      </c>
      <c r="E386" s="3" t="s">
        <v>1398</v>
      </c>
      <c r="F386" s="2"/>
      <c r="G386" s="2"/>
      <c r="H386" s="2" t="s">
        <v>3776</v>
      </c>
      <c r="I386" s="2" t="s">
        <v>3777</v>
      </c>
      <c r="J386" s="2" t="s">
        <v>1398</v>
      </c>
      <c r="K386" s="2"/>
      <c r="L386" s="2"/>
      <c r="M386" s="3" t="s">
        <v>3599</v>
      </c>
      <c r="N386" s="3" t="s">
        <v>3600</v>
      </c>
      <c r="O386" s="3" t="s">
        <v>1398</v>
      </c>
      <c r="P386" s="2"/>
      <c r="Q386" s="2"/>
      <c r="R386" s="4" t="s">
        <v>605</v>
      </c>
      <c r="S386" s="3" t="s">
        <v>607</v>
      </c>
      <c r="T386" s="4" t="s">
        <v>195</v>
      </c>
      <c r="U386" s="2"/>
      <c r="V386" s="3" t="s">
        <v>1657</v>
      </c>
      <c r="W386" s="5" t="s">
        <v>1659</v>
      </c>
      <c r="X386" s="3" t="s">
        <v>1241</v>
      </c>
      <c r="Y386" s="2"/>
      <c r="Z386" s="6" t="s">
        <v>1193</v>
      </c>
      <c r="AA386" s="5" t="s">
        <v>1195</v>
      </c>
      <c r="AB386" s="6" t="s">
        <v>1241</v>
      </c>
      <c r="AC386" s="7"/>
      <c r="AD386" s="8" t="s">
        <v>3507</v>
      </c>
      <c r="AE386" s="9" t="s">
        <v>3508</v>
      </c>
      <c r="AF386" s="8" t="s">
        <v>1241</v>
      </c>
      <c r="AG386" s="7"/>
      <c r="AH386" s="8" t="s">
        <v>3510</v>
      </c>
      <c r="AI386" s="9" t="s">
        <v>3511</v>
      </c>
      <c r="AJ386" s="8" t="s">
        <v>1241</v>
      </c>
    </row>
    <row r="387" spans="1:36" ht="48" thickBot="1" x14ac:dyDescent="0.3">
      <c r="A387" s="2"/>
      <c r="B387" s="2"/>
      <c r="C387" s="3" t="s">
        <v>1611</v>
      </c>
      <c r="D387" s="3" t="s">
        <v>1613</v>
      </c>
      <c r="E387" s="3" t="s">
        <v>1398</v>
      </c>
      <c r="F387" s="2"/>
      <c r="G387" s="2"/>
      <c r="H387" s="2" t="s">
        <v>1030</v>
      </c>
      <c r="I387" s="2" t="s">
        <v>1032</v>
      </c>
      <c r="J387" s="2" t="s">
        <v>1398</v>
      </c>
      <c r="K387" s="2"/>
      <c r="L387" s="2"/>
      <c r="M387" s="3" t="s">
        <v>1854</v>
      </c>
      <c r="N387" s="3" t="s">
        <v>1856</v>
      </c>
      <c r="O387" s="3" t="s">
        <v>1398</v>
      </c>
      <c r="P387" s="2"/>
      <c r="Q387" s="2"/>
      <c r="R387" s="4" t="s">
        <v>845</v>
      </c>
      <c r="S387" s="3" t="s">
        <v>847</v>
      </c>
      <c r="T387" s="4" t="s">
        <v>971</v>
      </c>
      <c r="U387" s="2"/>
      <c r="V387" s="3" t="s">
        <v>2931</v>
      </c>
      <c r="W387" s="5" t="s">
        <v>2932</v>
      </c>
      <c r="X387" s="3" t="s">
        <v>1241</v>
      </c>
      <c r="Y387" s="2"/>
      <c r="Z387" s="6" t="s">
        <v>3628</v>
      </c>
      <c r="AA387" s="5" t="s">
        <v>3629</v>
      </c>
      <c r="AB387" s="6" t="s">
        <v>1241</v>
      </c>
      <c r="AC387" s="7"/>
      <c r="AD387" s="8" t="s">
        <v>3522</v>
      </c>
      <c r="AE387" s="9" t="s">
        <v>3523</v>
      </c>
      <c r="AF387" s="8" t="s">
        <v>1398</v>
      </c>
      <c r="AG387" s="7"/>
      <c r="AH387" s="8" t="s">
        <v>3687</v>
      </c>
      <c r="AI387" s="9" t="s">
        <v>559</v>
      </c>
      <c r="AJ387" s="8" t="s">
        <v>1241</v>
      </c>
    </row>
    <row r="388" spans="1:36" ht="32.25" thickBot="1" x14ac:dyDescent="0.3">
      <c r="A388" s="2"/>
      <c r="B388" s="2"/>
      <c r="C388" s="3" t="s">
        <v>1562</v>
      </c>
      <c r="D388" s="3" t="s">
        <v>1564</v>
      </c>
      <c r="E388" s="3" t="s">
        <v>1398</v>
      </c>
      <c r="F388" s="2"/>
      <c r="G388" s="2"/>
      <c r="H388" s="2" t="s">
        <v>1859</v>
      </c>
      <c r="I388" s="2" t="s">
        <v>1861</v>
      </c>
      <c r="J388" s="2" t="s">
        <v>1398</v>
      </c>
      <c r="K388" s="2"/>
      <c r="L388" s="2"/>
      <c r="M388" s="3" t="s">
        <v>3707</v>
      </c>
      <c r="N388" s="3" t="s">
        <v>3708</v>
      </c>
      <c r="O388" s="3" t="s">
        <v>1398</v>
      </c>
      <c r="P388" s="2"/>
      <c r="Q388" s="2"/>
      <c r="R388" s="4" t="s">
        <v>2858</v>
      </c>
      <c r="S388" s="3" t="s">
        <v>2859</v>
      </c>
      <c r="T388" s="4" t="s">
        <v>195</v>
      </c>
      <c r="U388" s="2"/>
      <c r="V388" s="3" t="s">
        <v>1328</v>
      </c>
      <c r="W388" s="5" t="s">
        <v>1329</v>
      </c>
      <c r="X388" s="3" t="s">
        <v>1241</v>
      </c>
      <c r="Y388" s="2"/>
      <c r="Z388" s="6" t="s">
        <v>1611</v>
      </c>
      <c r="AA388" s="5" t="s">
        <v>1613</v>
      </c>
      <c r="AB388" s="6" t="s">
        <v>1241</v>
      </c>
      <c r="AC388" s="7"/>
      <c r="AD388" s="8" t="s">
        <v>1872</v>
      </c>
      <c r="AE388" s="9" t="s">
        <v>1873</v>
      </c>
      <c r="AF388" s="8" t="s">
        <v>1398</v>
      </c>
      <c r="AG388" s="7"/>
      <c r="AH388" s="8" t="s">
        <v>3724</v>
      </c>
      <c r="AI388" s="9" t="s">
        <v>2973</v>
      </c>
      <c r="AJ388" s="8" t="s">
        <v>1241</v>
      </c>
    </row>
    <row r="389" spans="1:36" ht="32.25" thickBot="1" x14ac:dyDescent="0.3">
      <c r="A389" s="2"/>
      <c r="B389" s="2"/>
      <c r="C389" s="3" t="s">
        <v>1395</v>
      </c>
      <c r="D389" s="3" t="s">
        <v>1396</v>
      </c>
      <c r="E389" s="3" t="s">
        <v>1398</v>
      </c>
      <c r="F389" s="2"/>
      <c r="G389" s="2"/>
      <c r="H389" s="2" t="s">
        <v>1616</v>
      </c>
      <c r="I389" s="2" t="s">
        <v>1618</v>
      </c>
      <c r="J389" s="2" t="s">
        <v>1398</v>
      </c>
      <c r="K389" s="2"/>
      <c r="L389" s="2"/>
      <c r="M389" s="3" t="s">
        <v>1781</v>
      </c>
      <c r="N389" s="3" t="s">
        <v>1782</v>
      </c>
      <c r="O389" s="3" t="s">
        <v>1398</v>
      </c>
      <c r="P389" s="2"/>
      <c r="Q389" s="2"/>
      <c r="R389" s="4" t="s">
        <v>3055</v>
      </c>
      <c r="S389" s="3" t="s">
        <v>3056</v>
      </c>
      <c r="T389" s="4" t="s">
        <v>2838</v>
      </c>
      <c r="U389" s="2"/>
      <c r="V389" s="3" t="s">
        <v>3535</v>
      </c>
      <c r="W389" s="5" t="s">
        <v>1115</v>
      </c>
      <c r="X389" s="3" t="s">
        <v>1241</v>
      </c>
      <c r="Y389" s="2"/>
      <c r="Z389" s="6" t="s">
        <v>1454</v>
      </c>
      <c r="AA389" s="5" t="s">
        <v>328</v>
      </c>
      <c r="AB389" s="6" t="s">
        <v>1241</v>
      </c>
      <c r="AC389" s="7"/>
      <c r="AD389" s="8" t="s">
        <v>1666</v>
      </c>
      <c r="AE389" s="9" t="s">
        <v>1667</v>
      </c>
      <c r="AF389" s="8" t="s">
        <v>1398</v>
      </c>
      <c r="AG389" s="7"/>
      <c r="AH389" s="8" t="s">
        <v>3778</v>
      </c>
      <c r="AI389" s="9" t="s">
        <v>975</v>
      </c>
      <c r="AJ389" s="8" t="s">
        <v>1241</v>
      </c>
    </row>
    <row r="390" spans="1:36" ht="32.25" thickBot="1" x14ac:dyDescent="0.3">
      <c r="A390" s="2"/>
      <c r="B390" s="2"/>
      <c r="C390" s="3" t="s">
        <v>1814</v>
      </c>
      <c r="D390" s="3" t="s">
        <v>1816</v>
      </c>
      <c r="E390" s="3" t="s">
        <v>1398</v>
      </c>
      <c r="F390" s="2"/>
      <c r="G390" s="2"/>
      <c r="H390" s="2" t="s">
        <v>3593</v>
      </c>
      <c r="I390" s="2" t="s">
        <v>3594</v>
      </c>
      <c r="J390" s="2" t="s">
        <v>1398</v>
      </c>
      <c r="K390" s="2"/>
      <c r="L390" s="2"/>
      <c r="M390" s="3" t="s">
        <v>1539</v>
      </c>
      <c r="N390" s="3" t="s">
        <v>1541</v>
      </c>
      <c r="O390" s="3" t="s">
        <v>1398</v>
      </c>
      <c r="P390" s="2"/>
      <c r="Q390" s="2"/>
      <c r="R390" s="4" t="s">
        <v>3779</v>
      </c>
      <c r="S390" s="3" t="s">
        <v>1541</v>
      </c>
      <c r="T390" s="4" t="s">
        <v>1398</v>
      </c>
      <c r="U390" s="2"/>
      <c r="V390" s="3" t="s">
        <v>1754</v>
      </c>
      <c r="W390" s="5" t="s">
        <v>1723</v>
      </c>
      <c r="X390" s="3" t="s">
        <v>1241</v>
      </c>
      <c r="Y390" s="2"/>
      <c r="Z390" s="6" t="s">
        <v>1535</v>
      </c>
      <c r="AA390" s="5" t="s">
        <v>1536</v>
      </c>
      <c r="AB390" s="6" t="s">
        <v>1241</v>
      </c>
      <c r="AC390" s="7"/>
      <c r="AD390" s="8" t="s">
        <v>1345</v>
      </c>
      <c r="AE390" s="9" t="s">
        <v>1346</v>
      </c>
      <c r="AF390" s="8" t="s">
        <v>1398</v>
      </c>
      <c r="AG390" s="7"/>
      <c r="AH390" s="8" t="s">
        <v>1040</v>
      </c>
      <c r="AI390" s="9" t="s">
        <v>1041</v>
      </c>
      <c r="AJ390" s="8" t="s">
        <v>1241</v>
      </c>
    </row>
    <row r="391" spans="1:36" ht="45.75" thickBot="1" x14ac:dyDescent="0.3">
      <c r="A391" s="2"/>
      <c r="B391" s="2"/>
      <c r="C391" s="3" t="s">
        <v>1576</v>
      </c>
      <c r="D391" s="3" t="s">
        <v>1578</v>
      </c>
      <c r="E391" s="3" t="s">
        <v>1398</v>
      </c>
      <c r="F391" s="2"/>
      <c r="G391" s="2"/>
      <c r="H391" s="2" t="s">
        <v>1833</v>
      </c>
      <c r="I391" s="2" t="s">
        <v>1569</v>
      </c>
      <c r="J391" s="2" t="s">
        <v>1398</v>
      </c>
      <c r="K391" s="2"/>
      <c r="L391" s="2"/>
      <c r="M391" s="3" t="s">
        <v>1555</v>
      </c>
      <c r="N391" s="3" t="s">
        <v>1556</v>
      </c>
      <c r="O391" s="3" t="s">
        <v>1398</v>
      </c>
      <c r="P391" s="2"/>
      <c r="Q391" s="2"/>
      <c r="R391" s="4" t="s">
        <v>1550</v>
      </c>
      <c r="S391" s="3" t="s">
        <v>1552</v>
      </c>
      <c r="T391" s="4" t="s">
        <v>1158</v>
      </c>
      <c r="U391" s="2"/>
      <c r="V391" s="3" t="s">
        <v>1521</v>
      </c>
      <c r="W391" s="5" t="s">
        <v>1523</v>
      </c>
      <c r="X391" s="3" t="s">
        <v>1241</v>
      </c>
      <c r="Y391" s="2"/>
      <c r="Z391" s="6" t="s">
        <v>3496</v>
      </c>
      <c r="AA391" s="5" t="s">
        <v>3497</v>
      </c>
      <c r="AB391" s="6" t="s">
        <v>1241</v>
      </c>
      <c r="AC391" s="7"/>
      <c r="AD391" s="8" t="s">
        <v>3232</v>
      </c>
      <c r="AE391" s="9" t="s">
        <v>3233</v>
      </c>
      <c r="AF391" s="8" t="s">
        <v>1398</v>
      </c>
      <c r="AG391" s="7"/>
      <c r="AH391" s="8" t="s">
        <v>3719</v>
      </c>
      <c r="AI391" s="9" t="s">
        <v>1564</v>
      </c>
      <c r="AJ391" s="8" t="s">
        <v>1241</v>
      </c>
    </row>
    <row r="392" spans="1:36" ht="48" thickBot="1" x14ac:dyDescent="0.3">
      <c r="A392" s="2"/>
      <c r="B392" s="2"/>
      <c r="C392" s="3" t="s">
        <v>1567</v>
      </c>
      <c r="D392" s="3" t="s">
        <v>1569</v>
      </c>
      <c r="E392" s="3" t="s">
        <v>1398</v>
      </c>
      <c r="F392" s="2"/>
      <c r="G392" s="2"/>
      <c r="H392" s="2" t="s">
        <v>1567</v>
      </c>
      <c r="I392" s="2" t="s">
        <v>1569</v>
      </c>
      <c r="J392" s="2" t="s">
        <v>1398</v>
      </c>
      <c r="K392" s="2"/>
      <c r="L392" s="2"/>
      <c r="M392" s="3" t="s">
        <v>1353</v>
      </c>
      <c r="N392" s="3" t="s">
        <v>1355</v>
      </c>
      <c r="O392" s="3" t="s">
        <v>1398</v>
      </c>
      <c r="P392" s="2"/>
      <c r="Q392" s="2"/>
      <c r="R392" s="4" t="s">
        <v>833</v>
      </c>
      <c r="S392" s="3" t="s">
        <v>834</v>
      </c>
      <c r="T392" s="4" t="s">
        <v>804</v>
      </c>
      <c r="U392" s="2"/>
      <c r="V392" s="3" t="s">
        <v>3717</v>
      </c>
      <c r="W392" s="5" t="s">
        <v>3718</v>
      </c>
      <c r="X392" s="3" t="s">
        <v>1241</v>
      </c>
      <c r="Y392" s="2"/>
      <c r="Z392" s="6" t="s">
        <v>3522</v>
      </c>
      <c r="AA392" s="5" t="s">
        <v>3523</v>
      </c>
      <c r="AB392" s="6" t="s">
        <v>1241</v>
      </c>
      <c r="AC392" s="7"/>
      <c r="AD392" s="8" t="s">
        <v>1413</v>
      </c>
      <c r="AE392" s="9" t="s">
        <v>1415</v>
      </c>
      <c r="AF392" s="8" t="s">
        <v>1398</v>
      </c>
      <c r="AG392" s="7"/>
      <c r="AH392" s="8" t="s">
        <v>3780</v>
      </c>
      <c r="AI392" s="9" t="s">
        <v>3781</v>
      </c>
      <c r="AJ392" s="8" t="s">
        <v>1241</v>
      </c>
    </row>
    <row r="393" spans="1:36" ht="32.25" thickBot="1" x14ac:dyDescent="0.3">
      <c r="A393" s="2"/>
      <c r="B393" s="2"/>
      <c r="C393" s="3" t="s">
        <v>1837</v>
      </c>
      <c r="D393" s="3" t="s">
        <v>1838</v>
      </c>
      <c r="E393" s="3" t="s">
        <v>1398</v>
      </c>
      <c r="F393" s="2"/>
      <c r="G393" s="2"/>
      <c r="H393" s="2" t="s">
        <v>3782</v>
      </c>
      <c r="I393" s="2" t="s">
        <v>390</v>
      </c>
      <c r="J393" s="2" t="s">
        <v>1398</v>
      </c>
      <c r="K393" s="2"/>
      <c r="L393" s="2"/>
      <c r="M393" s="3" t="s">
        <v>1381</v>
      </c>
      <c r="N393" s="3" t="s">
        <v>1383</v>
      </c>
      <c r="O393" s="3" t="s">
        <v>1398</v>
      </c>
      <c r="P393" s="2"/>
      <c r="Q393" s="2"/>
      <c r="R393" s="4" t="s">
        <v>473</v>
      </c>
      <c r="S393" s="3" t="s">
        <v>474</v>
      </c>
      <c r="T393" s="4" t="s">
        <v>580</v>
      </c>
      <c r="U393" s="2"/>
      <c r="V393" s="3" t="s">
        <v>3059</v>
      </c>
      <c r="W393" s="5" t="s">
        <v>3060</v>
      </c>
      <c r="X393" s="3" t="s">
        <v>1241</v>
      </c>
      <c r="Y393" s="2"/>
      <c r="Z393" s="6" t="s">
        <v>1220</v>
      </c>
      <c r="AA393" s="5" t="s">
        <v>1221</v>
      </c>
      <c r="AB393" s="6" t="s">
        <v>1241</v>
      </c>
      <c r="AC393" s="7"/>
      <c r="AD393" s="8" t="s">
        <v>2877</v>
      </c>
      <c r="AE393" s="9" t="s">
        <v>2878</v>
      </c>
      <c r="AF393" s="8" t="s">
        <v>1398</v>
      </c>
      <c r="AG393" s="7"/>
      <c r="AH393" s="8" t="s">
        <v>3783</v>
      </c>
      <c r="AI393" s="9" t="s">
        <v>3124</v>
      </c>
      <c r="AJ393" s="8" t="s">
        <v>1241</v>
      </c>
    </row>
    <row r="394" spans="1:36" ht="32.25" thickBot="1" x14ac:dyDescent="0.3">
      <c r="A394" s="2"/>
      <c r="B394" s="2"/>
      <c r="C394" s="3" t="s">
        <v>1754</v>
      </c>
      <c r="D394" s="3" t="s">
        <v>1723</v>
      </c>
      <c r="E394" s="3" t="s">
        <v>1398</v>
      </c>
      <c r="F394" s="2"/>
      <c r="G394" s="2"/>
      <c r="H394" s="2" t="s">
        <v>1367</v>
      </c>
      <c r="I394" s="2" t="s">
        <v>1369</v>
      </c>
      <c r="J394" s="2" t="s">
        <v>1398</v>
      </c>
      <c r="K394" s="2"/>
      <c r="L394" s="2"/>
      <c r="M394" s="3" t="s">
        <v>1754</v>
      </c>
      <c r="N394" s="3" t="s">
        <v>1723</v>
      </c>
      <c r="O394" s="3" t="s">
        <v>1398</v>
      </c>
      <c r="P394" s="2"/>
      <c r="Q394" s="2"/>
      <c r="R394" s="4" t="s">
        <v>1160</v>
      </c>
      <c r="S394" s="3" t="s">
        <v>1161</v>
      </c>
      <c r="T394" s="4" t="s">
        <v>2838</v>
      </c>
      <c r="U394" s="2"/>
      <c r="V394" s="3" t="s">
        <v>3370</v>
      </c>
      <c r="W394" s="5" t="s">
        <v>3371</v>
      </c>
      <c r="X394" s="3" t="s">
        <v>1241</v>
      </c>
      <c r="Y394" s="2"/>
      <c r="Z394" s="6" t="s">
        <v>3764</v>
      </c>
      <c r="AA394" s="5" t="s">
        <v>3765</v>
      </c>
      <c r="AB394" s="6" t="s">
        <v>1241</v>
      </c>
      <c r="AC394" s="7"/>
      <c r="AD394" s="8" t="s">
        <v>3291</v>
      </c>
      <c r="AE394" s="9" t="s">
        <v>1106</v>
      </c>
      <c r="AF394" s="8" t="s">
        <v>1398</v>
      </c>
      <c r="AG394" s="7"/>
      <c r="AH394" s="8" t="s">
        <v>3784</v>
      </c>
      <c r="AI394" s="9" t="s">
        <v>3785</v>
      </c>
      <c r="AJ394" s="8" t="s">
        <v>1241</v>
      </c>
    </row>
    <row r="395" spans="1:36" ht="32.25" thickBot="1" x14ac:dyDescent="0.3">
      <c r="A395" s="2"/>
      <c r="B395" s="2"/>
      <c r="C395" s="3" t="s">
        <v>1345</v>
      </c>
      <c r="D395" s="3" t="s">
        <v>1346</v>
      </c>
      <c r="E395" s="3" t="s">
        <v>1398</v>
      </c>
      <c r="F395" s="2"/>
      <c r="G395" s="2"/>
      <c r="H395" s="2" t="s">
        <v>1653</v>
      </c>
      <c r="I395" s="2" t="s">
        <v>1654</v>
      </c>
      <c r="J395" s="2" t="s">
        <v>1398</v>
      </c>
      <c r="K395" s="2"/>
      <c r="L395" s="2"/>
      <c r="M395" s="3" t="s">
        <v>3766</v>
      </c>
      <c r="N395" s="3" t="s">
        <v>1289</v>
      </c>
      <c r="O395" s="3" t="s">
        <v>1398</v>
      </c>
      <c r="P395" s="2"/>
      <c r="Q395" s="2"/>
      <c r="R395" s="4" t="s">
        <v>426</v>
      </c>
      <c r="S395" s="3" t="s">
        <v>427</v>
      </c>
      <c r="T395" s="4" t="s">
        <v>377</v>
      </c>
      <c r="U395" s="2"/>
      <c r="V395" s="3" t="s">
        <v>1501</v>
      </c>
      <c r="W395" s="5" t="s">
        <v>1502</v>
      </c>
      <c r="X395" s="3" t="s">
        <v>1241</v>
      </c>
      <c r="Y395" s="2"/>
      <c r="Z395" s="6" t="s">
        <v>3507</v>
      </c>
      <c r="AA395" s="5" t="s">
        <v>3508</v>
      </c>
      <c r="AB395" s="6" t="s">
        <v>1241</v>
      </c>
      <c r="AC395" s="7"/>
      <c r="AD395" s="8" t="s">
        <v>1301</v>
      </c>
      <c r="AE395" s="9" t="s">
        <v>1302</v>
      </c>
      <c r="AF395" s="8" t="s">
        <v>1398</v>
      </c>
      <c r="AG395" s="7"/>
      <c r="AH395" s="8" t="s">
        <v>3709</v>
      </c>
      <c r="AI395" s="9" t="s">
        <v>1032</v>
      </c>
      <c r="AJ395" s="8" t="s">
        <v>1241</v>
      </c>
    </row>
    <row r="396" spans="1:36" ht="45.75" thickBot="1" x14ac:dyDescent="0.3">
      <c r="A396" s="2"/>
      <c r="B396" s="2"/>
      <c r="C396" s="3" t="s">
        <v>1698</v>
      </c>
      <c r="D396" s="3" t="s">
        <v>1699</v>
      </c>
      <c r="E396" s="3" t="s">
        <v>1398</v>
      </c>
      <c r="F396" s="2"/>
      <c r="G396" s="2"/>
      <c r="H396" s="2" t="s">
        <v>1358</v>
      </c>
      <c r="I396" s="2" t="s">
        <v>1360</v>
      </c>
      <c r="J396" s="2" t="s">
        <v>1398</v>
      </c>
      <c r="K396" s="2"/>
      <c r="L396" s="2"/>
      <c r="M396" s="3" t="s">
        <v>1501</v>
      </c>
      <c r="N396" s="3" t="s">
        <v>1502</v>
      </c>
      <c r="O396" s="3" t="s">
        <v>1398</v>
      </c>
      <c r="P396" s="2"/>
      <c r="Q396" s="2"/>
      <c r="R396" s="4" t="s">
        <v>1521</v>
      </c>
      <c r="S396" s="3" t="s">
        <v>1523</v>
      </c>
      <c r="T396" s="4" t="s">
        <v>1241</v>
      </c>
      <c r="U396" s="2"/>
      <c r="V396" s="3" t="s">
        <v>3677</v>
      </c>
      <c r="W396" s="5" t="s">
        <v>3678</v>
      </c>
      <c r="X396" s="3" t="s">
        <v>1241</v>
      </c>
      <c r="Y396" s="2"/>
      <c r="Z396" s="6" t="s">
        <v>1314</v>
      </c>
      <c r="AA396" s="5" t="s">
        <v>1316</v>
      </c>
      <c r="AB396" s="6" t="s">
        <v>1241</v>
      </c>
      <c r="AC396" s="7"/>
      <c r="AD396" s="8" t="s">
        <v>3605</v>
      </c>
      <c r="AE396" s="9" t="s">
        <v>3606</v>
      </c>
      <c r="AF396" s="8" t="s">
        <v>1398</v>
      </c>
      <c r="AG396" s="7"/>
      <c r="AH396" s="8" t="s">
        <v>1391</v>
      </c>
      <c r="AI396" s="9" t="s">
        <v>1392</v>
      </c>
      <c r="AJ396" s="8" t="s">
        <v>1241</v>
      </c>
    </row>
    <row r="397" spans="1:36" ht="32.25" thickBot="1" x14ac:dyDescent="0.3">
      <c r="A397" s="2"/>
      <c r="B397" s="2"/>
      <c r="C397" s="3" t="s">
        <v>1517</v>
      </c>
      <c r="D397" s="3" t="s">
        <v>1518</v>
      </c>
      <c r="E397" s="3" t="s">
        <v>1398</v>
      </c>
      <c r="F397" s="2"/>
      <c r="G397" s="2"/>
      <c r="H397" s="2" t="s">
        <v>3669</v>
      </c>
      <c r="I397" s="2" t="s">
        <v>3670</v>
      </c>
      <c r="J397" s="2" t="s">
        <v>1398</v>
      </c>
      <c r="K397" s="2"/>
      <c r="L397" s="2"/>
      <c r="M397" s="3" t="s">
        <v>1044</v>
      </c>
      <c r="N397" s="3" t="s">
        <v>1045</v>
      </c>
      <c r="O397" s="3" t="s">
        <v>1398</v>
      </c>
      <c r="P397" s="2"/>
      <c r="Q397" s="2"/>
      <c r="R397" s="4" t="s">
        <v>129</v>
      </c>
      <c r="S397" s="3" t="s">
        <v>131</v>
      </c>
      <c r="T397" s="4" t="s">
        <v>37</v>
      </c>
      <c r="U397" s="2"/>
      <c r="V397" s="3" t="s">
        <v>1607</v>
      </c>
      <c r="W397" s="5" t="s">
        <v>1608</v>
      </c>
      <c r="X397" s="3" t="s">
        <v>1398</v>
      </c>
      <c r="Y397" s="2"/>
      <c r="Z397" s="6" t="s">
        <v>3705</v>
      </c>
      <c r="AA397" s="5" t="s">
        <v>3706</v>
      </c>
      <c r="AB397" s="6" t="s">
        <v>1241</v>
      </c>
      <c r="AC397" s="7"/>
      <c r="AD397" s="8" t="s">
        <v>1183</v>
      </c>
      <c r="AE397" s="9" t="s">
        <v>1185</v>
      </c>
      <c r="AF397" s="8" t="s">
        <v>1398</v>
      </c>
      <c r="AG397" s="7"/>
      <c r="AH397" s="8" t="s">
        <v>3656</v>
      </c>
      <c r="AI397" s="9" t="s">
        <v>1882</v>
      </c>
      <c r="AJ397" s="8" t="s">
        <v>1241</v>
      </c>
    </row>
    <row r="398" spans="1:36" ht="32.25" thickBot="1" x14ac:dyDescent="0.3">
      <c r="A398" s="2"/>
      <c r="B398" s="2"/>
      <c r="C398" s="3" t="s">
        <v>1666</v>
      </c>
      <c r="D398" s="3" t="s">
        <v>1667</v>
      </c>
      <c r="E398" s="3" t="s">
        <v>1398</v>
      </c>
      <c r="F398" s="2"/>
      <c r="G398" s="2"/>
      <c r="H398" s="2" t="s">
        <v>1422</v>
      </c>
      <c r="I398" s="2" t="s">
        <v>1423</v>
      </c>
      <c r="J398" s="2" t="s">
        <v>1398</v>
      </c>
      <c r="K398" s="2"/>
      <c r="L398" s="2"/>
      <c r="M398" s="3" t="s">
        <v>3470</v>
      </c>
      <c r="N398" s="3" t="s">
        <v>3471</v>
      </c>
      <c r="O398" s="3" t="s">
        <v>1398</v>
      </c>
      <c r="P398" s="2"/>
      <c r="Q398" s="2"/>
      <c r="R398" s="4" t="s">
        <v>1657</v>
      </c>
      <c r="S398" s="3" t="s">
        <v>1659</v>
      </c>
      <c r="T398" s="4" t="s">
        <v>1241</v>
      </c>
      <c r="U398" s="2"/>
      <c r="V398" s="3" t="s">
        <v>2877</v>
      </c>
      <c r="W398" s="5" t="s">
        <v>2878</v>
      </c>
      <c r="X398" s="3" t="s">
        <v>1398</v>
      </c>
      <c r="Y398" s="2"/>
      <c r="Z398" s="6" t="s">
        <v>1763</v>
      </c>
      <c r="AA398" s="5" t="s">
        <v>1764</v>
      </c>
      <c r="AB398" s="6" t="s">
        <v>1241</v>
      </c>
      <c r="AC398" s="7"/>
      <c r="AD398" s="8" t="s">
        <v>1726</v>
      </c>
      <c r="AE398" s="9" t="s">
        <v>1727</v>
      </c>
      <c r="AF398" s="8" t="s">
        <v>1398</v>
      </c>
      <c r="AG398" s="7"/>
      <c r="AH398" s="8" t="s">
        <v>3786</v>
      </c>
      <c r="AI398" s="9" t="s">
        <v>1861</v>
      </c>
      <c r="AJ398" s="8" t="s">
        <v>1241</v>
      </c>
    </row>
    <row r="399" spans="1:36" ht="45.75" thickBot="1" x14ac:dyDescent="0.3">
      <c r="A399" s="2"/>
      <c r="B399" s="2"/>
      <c r="C399" s="3" t="s">
        <v>1670</v>
      </c>
      <c r="D399" s="3" t="s">
        <v>1672</v>
      </c>
      <c r="E399" s="3" t="s">
        <v>1398</v>
      </c>
      <c r="F399" s="2"/>
      <c r="G399" s="2"/>
      <c r="H399" s="2" t="s">
        <v>1684</v>
      </c>
      <c r="I399" s="2" t="s">
        <v>1685</v>
      </c>
      <c r="J399" s="2" t="s">
        <v>1398</v>
      </c>
      <c r="K399" s="2"/>
      <c r="L399" s="2"/>
      <c r="M399" s="3" t="s">
        <v>3507</v>
      </c>
      <c r="N399" s="3" t="s">
        <v>3508</v>
      </c>
      <c r="O399" s="3" t="s">
        <v>1398</v>
      </c>
      <c r="P399" s="2"/>
      <c r="Q399" s="2"/>
      <c r="R399" s="4" t="s">
        <v>3687</v>
      </c>
      <c r="S399" s="3" t="s">
        <v>559</v>
      </c>
      <c r="T399" s="4" t="s">
        <v>2838</v>
      </c>
      <c r="U399" s="2"/>
      <c r="V399" s="3" t="s">
        <v>3298</v>
      </c>
      <c r="W399" s="5" t="s">
        <v>3299</v>
      </c>
      <c r="X399" s="3" t="s">
        <v>1398</v>
      </c>
      <c r="Y399" s="2"/>
      <c r="Z399" s="6" t="s">
        <v>3661</v>
      </c>
      <c r="AA399" s="5" t="s">
        <v>3662</v>
      </c>
      <c r="AB399" s="6" t="s">
        <v>1241</v>
      </c>
      <c r="AC399" s="7"/>
      <c r="AD399" s="8" t="s">
        <v>3510</v>
      </c>
      <c r="AE399" s="9" t="s">
        <v>3511</v>
      </c>
      <c r="AF399" s="8" t="s">
        <v>1398</v>
      </c>
      <c r="AG399" s="7"/>
      <c r="AH399" s="8" t="s">
        <v>3787</v>
      </c>
      <c r="AI399" s="9" t="s">
        <v>1392</v>
      </c>
      <c r="AJ399" s="8" t="s">
        <v>1241</v>
      </c>
    </row>
    <row r="400" spans="1:36" ht="32.25" thickBot="1" x14ac:dyDescent="0.3">
      <c r="A400" s="2"/>
      <c r="B400" s="2"/>
      <c r="C400" s="3" t="s">
        <v>1790</v>
      </c>
      <c r="D400" s="3" t="s">
        <v>1792</v>
      </c>
      <c r="E400" s="3" t="s">
        <v>1398</v>
      </c>
      <c r="F400" s="2"/>
      <c r="G400" s="2"/>
      <c r="H400" s="2" t="s">
        <v>1521</v>
      </c>
      <c r="I400" s="2" t="s">
        <v>1523</v>
      </c>
      <c r="J400" s="2" t="s">
        <v>1398</v>
      </c>
      <c r="K400" s="2"/>
      <c r="L400" s="2"/>
      <c r="M400" s="3" t="s">
        <v>3782</v>
      </c>
      <c r="N400" s="3" t="s">
        <v>390</v>
      </c>
      <c r="O400" s="3" t="s">
        <v>1398</v>
      </c>
      <c r="P400" s="2"/>
      <c r="Q400" s="2"/>
      <c r="R400" s="4" t="s">
        <v>558</v>
      </c>
      <c r="S400" s="3" t="s">
        <v>559</v>
      </c>
      <c r="T400" s="4" t="s">
        <v>804</v>
      </c>
      <c r="U400" s="2"/>
      <c r="V400" s="3" t="s">
        <v>3340</v>
      </c>
      <c r="W400" s="5" t="s">
        <v>3341</v>
      </c>
      <c r="X400" s="3" t="s">
        <v>1398</v>
      </c>
      <c r="Y400" s="2"/>
      <c r="Z400" s="6" t="s">
        <v>3256</v>
      </c>
      <c r="AA400" s="5" t="s">
        <v>852</v>
      </c>
      <c r="AB400" s="6" t="s">
        <v>1241</v>
      </c>
      <c r="AC400" s="7"/>
      <c r="AD400" s="8" t="s">
        <v>3552</v>
      </c>
      <c r="AE400" s="9" t="s">
        <v>3553</v>
      </c>
      <c r="AF400" s="8" t="s">
        <v>1398</v>
      </c>
      <c r="AG400" s="7"/>
      <c r="AH400" s="8" t="s">
        <v>1679</v>
      </c>
      <c r="AI400" s="9" t="s">
        <v>1681</v>
      </c>
      <c r="AJ400" s="8" t="s">
        <v>1241</v>
      </c>
    </row>
    <row r="401" spans="1:36" ht="32.25" thickBot="1" x14ac:dyDescent="0.3">
      <c r="A401" s="2"/>
      <c r="B401" s="2"/>
      <c r="C401" s="3" t="s">
        <v>1688</v>
      </c>
      <c r="D401" s="3" t="s">
        <v>1690</v>
      </c>
      <c r="E401" s="3" t="s">
        <v>1398</v>
      </c>
      <c r="F401" s="2"/>
      <c r="G401" s="2"/>
      <c r="H401" s="2" t="s">
        <v>1395</v>
      </c>
      <c r="I401" s="2" t="s">
        <v>1396</v>
      </c>
      <c r="J401" s="2" t="s">
        <v>1398</v>
      </c>
      <c r="K401" s="2"/>
      <c r="L401" s="2"/>
      <c r="M401" s="3" t="s">
        <v>1521</v>
      </c>
      <c r="N401" s="3" t="s">
        <v>1523</v>
      </c>
      <c r="O401" s="3" t="s">
        <v>1398</v>
      </c>
      <c r="P401" s="2"/>
      <c r="Q401" s="2"/>
      <c r="R401" s="4" t="s">
        <v>1090</v>
      </c>
      <c r="S401" s="3" t="s">
        <v>1092</v>
      </c>
      <c r="T401" s="4" t="s">
        <v>1241</v>
      </c>
      <c r="U401" s="2"/>
      <c r="V401" s="3" t="s">
        <v>1454</v>
      </c>
      <c r="W401" s="5" t="s">
        <v>328</v>
      </c>
      <c r="X401" s="3" t="s">
        <v>1398</v>
      </c>
      <c r="Y401" s="2"/>
      <c r="Z401" s="6" t="s">
        <v>1864</v>
      </c>
      <c r="AA401" s="5" t="s">
        <v>1865</v>
      </c>
      <c r="AB401" s="6" t="s">
        <v>1241</v>
      </c>
      <c r="AC401" s="7"/>
      <c r="AD401" s="8" t="s">
        <v>1776</v>
      </c>
      <c r="AE401" s="9" t="s">
        <v>1778</v>
      </c>
      <c r="AF401" s="8" t="s">
        <v>1398</v>
      </c>
      <c r="AG401" s="7"/>
      <c r="AH401" s="8" t="s">
        <v>1501</v>
      </c>
      <c r="AI401" s="9" t="s">
        <v>1502</v>
      </c>
      <c r="AJ401" s="8" t="s">
        <v>1241</v>
      </c>
    </row>
    <row r="402" spans="1:36" ht="48" thickBot="1" x14ac:dyDescent="0.3">
      <c r="A402" s="2"/>
      <c r="B402" s="2"/>
      <c r="C402" s="3" t="s">
        <v>1413</v>
      </c>
      <c r="D402" s="3" t="s">
        <v>1415</v>
      </c>
      <c r="E402" s="3" t="s">
        <v>1398</v>
      </c>
      <c r="F402" s="2"/>
      <c r="G402" s="2"/>
      <c r="H402" s="2" t="s">
        <v>1849</v>
      </c>
      <c r="I402" s="2" t="s">
        <v>1851</v>
      </c>
      <c r="J402" s="2" t="s">
        <v>1398</v>
      </c>
      <c r="K402" s="2"/>
      <c r="L402" s="2"/>
      <c r="M402" s="3" t="s">
        <v>2877</v>
      </c>
      <c r="N402" s="3" t="s">
        <v>2878</v>
      </c>
      <c r="O402" s="3" t="s">
        <v>1398</v>
      </c>
      <c r="P402" s="2"/>
      <c r="Q402" s="2"/>
      <c r="R402" s="4" t="s">
        <v>1607</v>
      </c>
      <c r="S402" s="3" t="s">
        <v>1608</v>
      </c>
      <c r="T402" s="4" t="s">
        <v>1158</v>
      </c>
      <c r="U402" s="2"/>
      <c r="V402" s="3" t="s">
        <v>1044</v>
      </c>
      <c r="W402" s="5" t="s">
        <v>1045</v>
      </c>
      <c r="X402" s="3" t="s">
        <v>1398</v>
      </c>
      <c r="Y402" s="2"/>
      <c r="Z402" s="6" t="s">
        <v>1657</v>
      </c>
      <c r="AA402" s="5" t="s">
        <v>1659</v>
      </c>
      <c r="AB402" s="6" t="s">
        <v>1398</v>
      </c>
      <c r="AC402" s="7"/>
      <c r="AD402" s="8" t="s">
        <v>3677</v>
      </c>
      <c r="AE402" s="9" t="s">
        <v>3678</v>
      </c>
      <c r="AF402" s="8" t="s">
        <v>1398</v>
      </c>
      <c r="AG402" s="7"/>
      <c r="AH402" s="8" t="s">
        <v>3249</v>
      </c>
      <c r="AI402" s="9" t="s">
        <v>3250</v>
      </c>
      <c r="AJ402" s="8" t="s">
        <v>1241</v>
      </c>
    </row>
    <row r="403" spans="1:36" ht="45.75" thickBot="1" x14ac:dyDescent="0.3">
      <c r="A403" s="2"/>
      <c r="B403" s="2"/>
      <c r="C403" s="3" t="s">
        <v>1377</v>
      </c>
      <c r="D403" s="3" t="s">
        <v>1378</v>
      </c>
      <c r="E403" s="3" t="s">
        <v>1398</v>
      </c>
      <c r="F403" s="2"/>
      <c r="G403" s="2"/>
      <c r="H403" s="2" t="s">
        <v>1864</v>
      </c>
      <c r="I403" s="2" t="s">
        <v>1865</v>
      </c>
      <c r="J403" s="2" t="s">
        <v>1398</v>
      </c>
      <c r="K403" s="2"/>
      <c r="L403" s="2"/>
      <c r="M403" s="3" t="s">
        <v>2931</v>
      </c>
      <c r="N403" s="3" t="s">
        <v>2932</v>
      </c>
      <c r="O403" s="3" t="s">
        <v>1398</v>
      </c>
      <c r="P403" s="2"/>
      <c r="Q403" s="2"/>
      <c r="R403" s="4" t="s">
        <v>3123</v>
      </c>
      <c r="S403" s="3" t="s">
        <v>3124</v>
      </c>
      <c r="T403" s="4" t="s">
        <v>804</v>
      </c>
      <c r="U403" s="2"/>
      <c r="V403" s="3" t="s">
        <v>3378</v>
      </c>
      <c r="W403" s="5" t="s">
        <v>3379</v>
      </c>
      <c r="X403" s="3" t="s">
        <v>1398</v>
      </c>
      <c r="Y403" s="2"/>
      <c r="Z403" s="6" t="s">
        <v>1679</v>
      </c>
      <c r="AA403" s="5" t="s">
        <v>1681</v>
      </c>
      <c r="AB403" s="6" t="s">
        <v>1398</v>
      </c>
      <c r="AC403" s="7"/>
      <c r="AD403" s="8" t="s">
        <v>1785</v>
      </c>
      <c r="AE403" s="9" t="s">
        <v>1787</v>
      </c>
      <c r="AF403" s="8" t="s">
        <v>1398</v>
      </c>
      <c r="AG403" s="7"/>
      <c r="AH403" s="8" t="s">
        <v>1337</v>
      </c>
      <c r="AI403" s="9" t="s">
        <v>1338</v>
      </c>
      <c r="AJ403" s="8" t="s">
        <v>1241</v>
      </c>
    </row>
    <row r="404" spans="1:36" ht="45.75" thickBot="1" x14ac:dyDescent="0.3">
      <c r="A404" s="2"/>
      <c r="B404" s="2"/>
      <c r="C404" s="3" t="s">
        <v>1247</v>
      </c>
      <c r="D404" s="3" t="s">
        <v>1248</v>
      </c>
      <c r="E404" s="3" t="s">
        <v>1398</v>
      </c>
      <c r="F404" s="2"/>
      <c r="G404" s="2"/>
      <c r="H404" s="2" t="s">
        <v>1837</v>
      </c>
      <c r="I404" s="2" t="s">
        <v>1838</v>
      </c>
      <c r="J404" s="2" t="s">
        <v>1398</v>
      </c>
      <c r="K404" s="2"/>
      <c r="L404" s="2"/>
      <c r="M404" s="3" t="s">
        <v>3776</v>
      </c>
      <c r="N404" s="3" t="s">
        <v>3777</v>
      </c>
      <c r="O404" s="3" t="s">
        <v>1398</v>
      </c>
      <c r="P404" s="2"/>
      <c r="Q404" s="2"/>
      <c r="R404" s="4" t="s">
        <v>1785</v>
      </c>
      <c r="S404" s="3" t="s">
        <v>1787</v>
      </c>
      <c r="T404" s="4" t="s">
        <v>1158</v>
      </c>
      <c r="U404" s="2"/>
      <c r="V404" s="3" t="s">
        <v>3018</v>
      </c>
      <c r="W404" s="5" t="s">
        <v>3019</v>
      </c>
      <c r="X404" s="3" t="s">
        <v>1398</v>
      </c>
      <c r="Y404" s="2"/>
      <c r="Z404" s="6" t="s">
        <v>3724</v>
      </c>
      <c r="AA404" s="5" t="s">
        <v>2973</v>
      </c>
      <c r="AB404" s="6" t="s">
        <v>1398</v>
      </c>
      <c r="AC404" s="7"/>
      <c r="AD404" s="8" t="s">
        <v>1521</v>
      </c>
      <c r="AE404" s="9" t="s">
        <v>1523</v>
      </c>
      <c r="AF404" s="8" t="s">
        <v>1398</v>
      </c>
      <c r="AG404" s="7"/>
      <c r="AH404" s="8" t="s">
        <v>3717</v>
      </c>
      <c r="AI404" s="9" t="s">
        <v>3718</v>
      </c>
      <c r="AJ404" s="8" t="s">
        <v>1241</v>
      </c>
    </row>
    <row r="405" spans="1:36" ht="45.75" thickBot="1" x14ac:dyDescent="0.3">
      <c r="A405" s="2"/>
      <c r="B405" s="2"/>
      <c r="C405" s="3" t="s">
        <v>1474</v>
      </c>
      <c r="D405" s="3" t="s">
        <v>1476</v>
      </c>
      <c r="E405" s="3" t="s">
        <v>1398</v>
      </c>
      <c r="F405" s="2"/>
      <c r="G405" s="2"/>
      <c r="H405" s="2" t="s">
        <v>1309</v>
      </c>
      <c r="I405" s="2" t="s">
        <v>1311</v>
      </c>
      <c r="J405" s="2" t="s">
        <v>1398</v>
      </c>
      <c r="K405" s="2"/>
      <c r="L405" s="2"/>
      <c r="M405" s="3" t="s">
        <v>1413</v>
      </c>
      <c r="N405" s="3" t="s">
        <v>1415</v>
      </c>
      <c r="O405" s="3" t="s">
        <v>1398</v>
      </c>
      <c r="P405" s="2"/>
      <c r="Q405" s="2"/>
      <c r="R405" s="4" t="s">
        <v>877</v>
      </c>
      <c r="S405" s="3" t="s">
        <v>878</v>
      </c>
      <c r="T405" s="4" t="s">
        <v>889</v>
      </c>
      <c r="U405" s="2"/>
      <c r="V405" s="3" t="s">
        <v>3720</v>
      </c>
      <c r="W405" s="5" t="s">
        <v>1802</v>
      </c>
      <c r="X405" s="3" t="s">
        <v>1398</v>
      </c>
      <c r="Y405" s="2"/>
      <c r="Z405" s="6" t="s">
        <v>1521</v>
      </c>
      <c r="AA405" s="5" t="s">
        <v>1523</v>
      </c>
      <c r="AB405" s="6" t="s">
        <v>1398</v>
      </c>
      <c r="AC405" s="7"/>
      <c r="AD405" s="8" t="s">
        <v>3298</v>
      </c>
      <c r="AE405" s="9" t="s">
        <v>3299</v>
      </c>
      <c r="AF405" s="8" t="s">
        <v>1398</v>
      </c>
      <c r="AG405" s="7"/>
      <c r="AH405" s="8" t="s">
        <v>1611</v>
      </c>
      <c r="AI405" s="9" t="s">
        <v>1613</v>
      </c>
      <c r="AJ405" s="8" t="s">
        <v>1398</v>
      </c>
    </row>
    <row r="406" spans="1:36" ht="45.75" thickBot="1" x14ac:dyDescent="0.3">
      <c r="A406" s="2"/>
      <c r="B406" s="2"/>
      <c r="C406" s="3" t="s">
        <v>1679</v>
      </c>
      <c r="D406" s="3" t="s">
        <v>1681</v>
      </c>
      <c r="E406" s="3" t="s">
        <v>1398</v>
      </c>
      <c r="F406" s="2"/>
      <c r="G406" s="2"/>
      <c r="H406" s="2" t="s">
        <v>1872</v>
      </c>
      <c r="I406" s="2" t="s">
        <v>1873</v>
      </c>
      <c r="J406" s="2" t="s">
        <v>1398</v>
      </c>
      <c r="K406" s="2"/>
      <c r="L406" s="2"/>
      <c r="M406" s="3" t="s">
        <v>1328</v>
      </c>
      <c r="N406" s="3" t="s">
        <v>1329</v>
      </c>
      <c r="O406" s="3" t="s">
        <v>1398</v>
      </c>
      <c r="P406" s="2"/>
      <c r="Q406" s="2"/>
      <c r="R406" s="4" t="s">
        <v>648</v>
      </c>
      <c r="S406" s="3" t="s">
        <v>650</v>
      </c>
      <c r="T406" s="4" t="s">
        <v>377</v>
      </c>
      <c r="U406" s="2"/>
      <c r="V406" s="3" t="s">
        <v>1767</v>
      </c>
      <c r="W406" s="5" t="s">
        <v>1768</v>
      </c>
      <c r="X406" s="3" t="s">
        <v>1398</v>
      </c>
      <c r="Y406" s="2"/>
      <c r="Z406" s="6" t="s">
        <v>3762</v>
      </c>
      <c r="AA406" s="5" t="s">
        <v>3763</v>
      </c>
      <c r="AB406" s="6" t="s">
        <v>1398</v>
      </c>
      <c r="AC406" s="7"/>
      <c r="AD406" s="8" t="s">
        <v>3132</v>
      </c>
      <c r="AE406" s="9" t="s">
        <v>3133</v>
      </c>
      <c r="AF406" s="8" t="s">
        <v>1398</v>
      </c>
      <c r="AG406" s="7"/>
      <c r="AH406" s="8" t="s">
        <v>3593</v>
      </c>
      <c r="AI406" s="9" t="s">
        <v>3594</v>
      </c>
      <c r="AJ406" s="8" t="s">
        <v>1398</v>
      </c>
    </row>
    <row r="407" spans="1:36" ht="32.25" thickBot="1" x14ac:dyDescent="0.3">
      <c r="A407" s="2"/>
      <c r="B407" s="2"/>
      <c r="C407" s="3" t="s">
        <v>1785</v>
      </c>
      <c r="D407" s="3" t="s">
        <v>1787</v>
      </c>
      <c r="E407" s="3" t="s">
        <v>1398</v>
      </c>
      <c r="F407" s="2"/>
      <c r="G407" s="2"/>
      <c r="H407" s="2" t="s">
        <v>1790</v>
      </c>
      <c r="I407" s="2" t="s">
        <v>1792</v>
      </c>
      <c r="J407" s="2" t="s">
        <v>1398</v>
      </c>
      <c r="K407" s="2"/>
      <c r="L407" s="2"/>
      <c r="M407" s="3" t="s">
        <v>1445</v>
      </c>
      <c r="N407" s="3" t="s">
        <v>1446</v>
      </c>
      <c r="O407" s="3" t="s">
        <v>1398</v>
      </c>
      <c r="P407" s="2"/>
      <c r="Q407" s="2"/>
      <c r="R407" s="4" t="s">
        <v>760</v>
      </c>
      <c r="S407" s="3" t="s">
        <v>762</v>
      </c>
      <c r="T407" s="4" t="s">
        <v>804</v>
      </c>
      <c r="U407" s="2"/>
      <c r="V407" s="3" t="s">
        <v>1243</v>
      </c>
      <c r="W407" s="5" t="s">
        <v>1244</v>
      </c>
      <c r="X407" s="3" t="s">
        <v>1398</v>
      </c>
      <c r="Y407" s="2"/>
      <c r="Z407" s="6" t="s">
        <v>2997</v>
      </c>
      <c r="AA407" s="5" t="s">
        <v>2998</v>
      </c>
      <c r="AB407" s="6" t="s">
        <v>1398</v>
      </c>
      <c r="AC407" s="7"/>
      <c r="AD407" s="8" t="s">
        <v>3545</v>
      </c>
      <c r="AE407" s="9" t="s">
        <v>3546</v>
      </c>
      <c r="AF407" s="8" t="s">
        <v>1398</v>
      </c>
      <c r="AG407" s="7"/>
      <c r="AH407" s="8" t="s">
        <v>3788</v>
      </c>
      <c r="AI407" s="9" t="s">
        <v>3789</v>
      </c>
      <c r="AJ407" s="8" t="s">
        <v>1398</v>
      </c>
    </row>
    <row r="408" spans="1:36" ht="32.25" thickBot="1" x14ac:dyDescent="0.3">
      <c r="A408" s="2"/>
      <c r="B408" s="2"/>
      <c r="C408" s="3" t="s">
        <v>1805</v>
      </c>
      <c r="D408" s="3" t="s">
        <v>1806</v>
      </c>
      <c r="E408" s="3" t="s">
        <v>1398</v>
      </c>
      <c r="F408" s="2"/>
      <c r="G408" s="2"/>
      <c r="H408" s="2" t="s">
        <v>1868</v>
      </c>
      <c r="I408" s="2" t="s">
        <v>1869</v>
      </c>
      <c r="J408" s="2" t="s">
        <v>1398</v>
      </c>
      <c r="K408" s="2"/>
      <c r="L408" s="2"/>
      <c r="M408" s="3" t="s">
        <v>1679</v>
      </c>
      <c r="N408" s="3" t="s">
        <v>1681</v>
      </c>
      <c r="O408" s="3" t="s">
        <v>1398</v>
      </c>
      <c r="P408" s="2"/>
      <c r="Q408" s="2"/>
      <c r="R408" s="4" t="s">
        <v>3658</v>
      </c>
      <c r="S408" s="3" t="s">
        <v>293</v>
      </c>
      <c r="T408" s="4" t="s">
        <v>1158</v>
      </c>
      <c r="U408" s="2"/>
      <c r="V408" s="3" t="s">
        <v>3522</v>
      </c>
      <c r="W408" s="5" t="s">
        <v>3523</v>
      </c>
      <c r="X408" s="3" t="s">
        <v>1398</v>
      </c>
      <c r="Y408" s="2"/>
      <c r="Z408" s="6" t="s">
        <v>1013</v>
      </c>
      <c r="AA408" s="5" t="s">
        <v>1014</v>
      </c>
      <c r="AB408" s="6" t="s">
        <v>1398</v>
      </c>
      <c r="AC408" s="7"/>
      <c r="AD408" s="8" t="s">
        <v>3664</v>
      </c>
      <c r="AE408" s="9" t="s">
        <v>551</v>
      </c>
      <c r="AF408" s="8" t="s">
        <v>1398</v>
      </c>
      <c r="AG408" s="7"/>
      <c r="AH408" s="8" t="s">
        <v>3790</v>
      </c>
      <c r="AI408" s="9" t="s">
        <v>3791</v>
      </c>
      <c r="AJ408" s="8" t="s">
        <v>1398</v>
      </c>
    </row>
    <row r="409" spans="1:36" ht="32.25" thickBot="1" x14ac:dyDescent="0.3">
      <c r="A409" s="2"/>
      <c r="B409" s="2"/>
      <c r="C409" s="3" t="s">
        <v>1418</v>
      </c>
      <c r="D409" s="3" t="s">
        <v>1419</v>
      </c>
      <c r="E409" s="3" t="s">
        <v>1398</v>
      </c>
      <c r="F409" s="2"/>
      <c r="G409" s="2"/>
      <c r="H409" s="2" t="s">
        <v>1260</v>
      </c>
      <c r="I409" s="2" t="s">
        <v>1262</v>
      </c>
      <c r="J409" s="2" t="s">
        <v>1398</v>
      </c>
      <c r="K409" s="2"/>
      <c r="L409" s="2"/>
      <c r="M409" s="3" t="s">
        <v>1220</v>
      </c>
      <c r="N409" s="3" t="s">
        <v>1221</v>
      </c>
      <c r="O409" s="3" t="s">
        <v>1398</v>
      </c>
      <c r="P409" s="2"/>
      <c r="Q409" s="2"/>
      <c r="R409" s="4" t="s">
        <v>3677</v>
      </c>
      <c r="S409" s="3" t="s">
        <v>3678</v>
      </c>
      <c r="T409" s="4" t="s">
        <v>1158</v>
      </c>
      <c r="U409" s="2"/>
      <c r="V409" s="3" t="s">
        <v>3132</v>
      </c>
      <c r="W409" s="5" t="s">
        <v>3133</v>
      </c>
      <c r="X409" s="3" t="s">
        <v>1398</v>
      </c>
      <c r="Y409" s="2"/>
      <c r="Z409" s="6" t="s">
        <v>1080</v>
      </c>
      <c r="AA409" s="5" t="s">
        <v>1082</v>
      </c>
      <c r="AB409" s="6" t="s">
        <v>1398</v>
      </c>
      <c r="AC409" s="7"/>
      <c r="AD409" s="8" t="s">
        <v>3396</v>
      </c>
      <c r="AE409" s="9" t="s">
        <v>3397</v>
      </c>
      <c r="AF409" s="8" t="s">
        <v>1398</v>
      </c>
      <c r="AG409" s="7"/>
      <c r="AH409" s="8" t="s">
        <v>1454</v>
      </c>
      <c r="AI409" s="9" t="s">
        <v>328</v>
      </c>
      <c r="AJ409" s="8" t="s">
        <v>1398</v>
      </c>
    </row>
    <row r="410" spans="1:36" ht="45.75" thickBot="1" x14ac:dyDescent="0.3">
      <c r="A410" s="2"/>
      <c r="B410" s="2"/>
      <c r="C410" s="3" t="s">
        <v>1224</v>
      </c>
      <c r="D410" s="3" t="s">
        <v>1226</v>
      </c>
      <c r="E410" s="3" t="s">
        <v>1398</v>
      </c>
      <c r="F410" s="2"/>
      <c r="G410" s="2"/>
      <c r="H410" s="2" t="s">
        <v>1805</v>
      </c>
      <c r="I410" s="2" t="s">
        <v>1806</v>
      </c>
      <c r="J410" s="2" t="s">
        <v>1398</v>
      </c>
      <c r="K410" s="2"/>
      <c r="L410" s="2"/>
      <c r="M410" s="3" t="s">
        <v>1864</v>
      </c>
      <c r="N410" s="3" t="s">
        <v>1865</v>
      </c>
      <c r="O410" s="3" t="s">
        <v>1398</v>
      </c>
      <c r="P410" s="2"/>
      <c r="Q410" s="2"/>
      <c r="R410" s="4" t="s">
        <v>3556</v>
      </c>
      <c r="S410" s="3" t="s">
        <v>1310</v>
      </c>
      <c r="T410" s="4" t="s">
        <v>1023</v>
      </c>
      <c r="U410" s="2"/>
      <c r="V410" s="3" t="s">
        <v>1611</v>
      </c>
      <c r="W410" s="5" t="s">
        <v>1613</v>
      </c>
      <c r="X410" s="3" t="s">
        <v>1398</v>
      </c>
      <c r="Y410" s="2"/>
      <c r="Z410" s="6" t="s">
        <v>3719</v>
      </c>
      <c r="AA410" s="5" t="s">
        <v>1564</v>
      </c>
      <c r="AB410" s="6" t="s">
        <v>1398</v>
      </c>
      <c r="AC410" s="7"/>
      <c r="AD410" s="8" t="s">
        <v>3728</v>
      </c>
      <c r="AE410" s="9" t="s">
        <v>3729</v>
      </c>
      <c r="AF410" s="8" t="s">
        <v>1398</v>
      </c>
      <c r="AG410" s="7"/>
      <c r="AH410" s="8" t="s">
        <v>3502</v>
      </c>
      <c r="AI410" s="9" t="s">
        <v>1338</v>
      </c>
      <c r="AJ410" s="8" t="s">
        <v>1398</v>
      </c>
    </row>
    <row r="411" spans="1:36" ht="48" thickBot="1" x14ac:dyDescent="0.3">
      <c r="A411" s="2"/>
      <c r="B411" s="2"/>
      <c r="C411" s="3" t="s">
        <v>1823</v>
      </c>
      <c r="D411" s="3" t="s">
        <v>1825</v>
      </c>
      <c r="E411" s="3" t="s">
        <v>1398</v>
      </c>
      <c r="F411" s="2"/>
      <c r="G411" s="2"/>
      <c r="H411" s="2" t="s">
        <v>1698</v>
      </c>
      <c r="I411" s="2" t="s">
        <v>1699</v>
      </c>
      <c r="J411" s="2" t="s">
        <v>1398</v>
      </c>
      <c r="K411" s="2"/>
      <c r="L411" s="2"/>
      <c r="M411" s="3" t="s">
        <v>1535</v>
      </c>
      <c r="N411" s="3" t="s">
        <v>1536</v>
      </c>
      <c r="O411" s="3" t="s">
        <v>1398</v>
      </c>
      <c r="P411" s="2"/>
      <c r="Q411" s="2"/>
      <c r="R411" s="4" t="s">
        <v>3348</v>
      </c>
      <c r="S411" s="3" t="s">
        <v>3349</v>
      </c>
      <c r="T411" s="4" t="s">
        <v>2838</v>
      </c>
      <c r="U411" s="2"/>
      <c r="V411" s="3" t="s">
        <v>3779</v>
      </c>
      <c r="W411" s="5" t="s">
        <v>1541</v>
      </c>
      <c r="X411" s="3" t="s">
        <v>1398</v>
      </c>
      <c r="Y411" s="2"/>
      <c r="Z411" s="6" t="s">
        <v>3717</v>
      </c>
      <c r="AA411" s="5" t="s">
        <v>3718</v>
      </c>
      <c r="AB411" s="6" t="s">
        <v>1398</v>
      </c>
      <c r="AC411" s="7"/>
      <c r="AD411" s="8" t="s">
        <v>1454</v>
      </c>
      <c r="AE411" s="9" t="s">
        <v>328</v>
      </c>
      <c r="AF411" s="8" t="s">
        <v>1398</v>
      </c>
      <c r="AG411" s="7"/>
      <c r="AH411" s="8" t="s">
        <v>1247</v>
      </c>
      <c r="AI411" s="9" t="s">
        <v>1248</v>
      </c>
      <c r="AJ411" s="8" t="s">
        <v>1398</v>
      </c>
    </row>
    <row r="412" spans="1:36" ht="48" thickBot="1" x14ac:dyDescent="0.3">
      <c r="A412" s="2"/>
      <c r="B412" s="2"/>
      <c r="C412" s="3" t="s">
        <v>1616</v>
      </c>
      <c r="D412" s="3" t="s">
        <v>1618</v>
      </c>
      <c r="E412" s="3" t="s">
        <v>1398</v>
      </c>
      <c r="F412" s="2"/>
      <c r="G412" s="2"/>
      <c r="H412" s="2" t="s">
        <v>1754</v>
      </c>
      <c r="I412" s="2" t="s">
        <v>1723</v>
      </c>
      <c r="J412" s="2" t="s">
        <v>1398</v>
      </c>
      <c r="K412" s="2"/>
      <c r="L412" s="2"/>
      <c r="M412" s="3" t="s">
        <v>3630</v>
      </c>
      <c r="N412" s="3" t="s">
        <v>3631</v>
      </c>
      <c r="O412" s="3" t="s">
        <v>1398</v>
      </c>
      <c r="P412" s="2"/>
      <c r="Q412" s="2"/>
      <c r="R412" s="4" t="s">
        <v>1019</v>
      </c>
      <c r="S412" s="3" t="s">
        <v>1021</v>
      </c>
      <c r="T412" s="4" t="s">
        <v>1023</v>
      </c>
      <c r="U412" s="2"/>
      <c r="V412" s="3" t="s">
        <v>3498</v>
      </c>
      <c r="W412" s="5" t="s">
        <v>3499</v>
      </c>
      <c r="X412" s="3" t="s">
        <v>1398</v>
      </c>
      <c r="Y412" s="2"/>
      <c r="Z412" s="6" t="s">
        <v>3725</v>
      </c>
      <c r="AA412" s="5" t="s">
        <v>3726</v>
      </c>
      <c r="AB412" s="6" t="s">
        <v>1398</v>
      </c>
      <c r="AC412" s="7"/>
      <c r="AD412" s="8" t="s">
        <v>1040</v>
      </c>
      <c r="AE412" s="9" t="s">
        <v>1041</v>
      </c>
      <c r="AF412" s="8" t="s">
        <v>1398</v>
      </c>
      <c r="AG412" s="7"/>
      <c r="AH412" s="8" t="s">
        <v>2811</v>
      </c>
      <c r="AI412" s="9" t="s">
        <v>1695</v>
      </c>
      <c r="AJ412" s="8" t="s">
        <v>1398</v>
      </c>
    </row>
    <row r="413" spans="1:36" ht="32.25" thickBot="1" x14ac:dyDescent="0.3">
      <c r="A413" s="2"/>
      <c r="B413" s="2"/>
      <c r="C413" s="3" t="s">
        <v>1735</v>
      </c>
      <c r="D413" s="3" t="s">
        <v>1737</v>
      </c>
      <c r="E413" s="3" t="s">
        <v>1398</v>
      </c>
      <c r="F413" s="2"/>
      <c r="G413" s="2"/>
      <c r="H413" s="2" t="s">
        <v>1535</v>
      </c>
      <c r="I413" s="2" t="s">
        <v>1536</v>
      </c>
      <c r="J413" s="2" t="s">
        <v>1398</v>
      </c>
      <c r="K413" s="2"/>
      <c r="L413" s="2"/>
      <c r="M413" s="3" t="s">
        <v>3463</v>
      </c>
      <c r="N413" s="3" t="s">
        <v>251</v>
      </c>
      <c r="O413" s="3" t="s">
        <v>1398</v>
      </c>
      <c r="P413" s="2"/>
      <c r="Q413" s="2"/>
      <c r="R413" s="4" t="s">
        <v>3339</v>
      </c>
      <c r="S413" s="3" t="s">
        <v>1021</v>
      </c>
      <c r="T413" s="4" t="s">
        <v>971</v>
      </c>
      <c r="U413" s="2"/>
      <c r="V413" s="3" t="s">
        <v>1040</v>
      </c>
      <c r="W413" s="5" t="s">
        <v>1041</v>
      </c>
      <c r="X413" s="3" t="s">
        <v>1398</v>
      </c>
      <c r="Y413" s="2"/>
      <c r="Z413" s="6" t="s">
        <v>3132</v>
      </c>
      <c r="AA413" s="5" t="s">
        <v>3133</v>
      </c>
      <c r="AB413" s="6" t="s">
        <v>1398</v>
      </c>
      <c r="AC413" s="7"/>
      <c r="AD413" s="8" t="s">
        <v>3249</v>
      </c>
      <c r="AE413" s="9" t="s">
        <v>3250</v>
      </c>
      <c r="AF413" s="8" t="s">
        <v>1398</v>
      </c>
      <c r="AG413" s="7"/>
      <c r="AH413" s="8" t="s">
        <v>3742</v>
      </c>
      <c r="AI413" s="9" t="s">
        <v>3743</v>
      </c>
      <c r="AJ413" s="8" t="s">
        <v>1398</v>
      </c>
    </row>
    <row r="414" spans="1:36" ht="45.75" thickBot="1" x14ac:dyDescent="0.3">
      <c r="A414" s="2"/>
      <c r="B414" s="2"/>
      <c r="C414" s="3" t="s">
        <v>1454</v>
      </c>
      <c r="D414" s="3" t="s">
        <v>328</v>
      </c>
      <c r="E414" s="3" t="s">
        <v>1398</v>
      </c>
      <c r="F414" s="2"/>
      <c r="G414" s="2"/>
      <c r="H414" s="2" t="s">
        <v>3486</v>
      </c>
      <c r="I414" s="2" t="s">
        <v>361</v>
      </c>
      <c r="J414" s="2" t="s">
        <v>1398</v>
      </c>
      <c r="K414" s="2"/>
      <c r="L414" s="2"/>
      <c r="M414" s="3" t="s">
        <v>1426</v>
      </c>
      <c r="N414" s="3" t="s">
        <v>1428</v>
      </c>
      <c r="O414" s="3" t="s">
        <v>1398</v>
      </c>
      <c r="P414" s="2"/>
      <c r="Q414" s="2"/>
      <c r="R414" s="4" t="s">
        <v>3609</v>
      </c>
      <c r="S414" s="3" t="s">
        <v>3610</v>
      </c>
      <c r="T414" s="4" t="s">
        <v>1015</v>
      </c>
      <c r="U414" s="2"/>
      <c r="V414" s="3" t="s">
        <v>1220</v>
      </c>
      <c r="W414" s="5" t="s">
        <v>1221</v>
      </c>
      <c r="X414" s="3" t="s">
        <v>1398</v>
      </c>
      <c r="Y414" s="2"/>
      <c r="Z414" s="6" t="s">
        <v>1413</v>
      </c>
      <c r="AA414" s="5" t="s">
        <v>1415</v>
      </c>
      <c r="AB414" s="6" t="s">
        <v>1398</v>
      </c>
      <c r="AC414" s="7"/>
      <c r="AD414" s="8" t="s">
        <v>1206</v>
      </c>
      <c r="AE414" s="9" t="s">
        <v>1207</v>
      </c>
      <c r="AF414" s="8" t="s">
        <v>1398</v>
      </c>
      <c r="AG414" s="7"/>
      <c r="AH414" s="8" t="s">
        <v>1785</v>
      </c>
      <c r="AI414" s="9" t="s">
        <v>1787</v>
      </c>
      <c r="AJ414" s="8" t="s">
        <v>1398</v>
      </c>
    </row>
    <row r="415" spans="1:36" ht="32.25" thickBot="1" x14ac:dyDescent="0.3">
      <c r="A415" s="2"/>
      <c r="B415" s="2"/>
      <c r="C415" s="3" t="s">
        <v>1800</v>
      </c>
      <c r="D415" s="3" t="s">
        <v>1802</v>
      </c>
      <c r="E415" s="3" t="s">
        <v>1398</v>
      </c>
      <c r="F415" s="2"/>
      <c r="G415" s="2"/>
      <c r="H415" s="2" t="s">
        <v>1750</v>
      </c>
      <c r="I415" s="2" t="s">
        <v>1248</v>
      </c>
      <c r="J415" s="2" t="s">
        <v>1398</v>
      </c>
      <c r="K415" s="2"/>
      <c r="L415" s="2"/>
      <c r="M415" s="3" t="s">
        <v>1349</v>
      </c>
      <c r="N415" s="3" t="s">
        <v>1350</v>
      </c>
      <c r="O415" s="3" t="s">
        <v>1398</v>
      </c>
      <c r="P415" s="2"/>
      <c r="Q415" s="2"/>
      <c r="R415" s="4" t="s">
        <v>355</v>
      </c>
      <c r="S415" s="3" t="s">
        <v>357</v>
      </c>
      <c r="T415" s="4" t="s">
        <v>195</v>
      </c>
      <c r="U415" s="2"/>
      <c r="V415" s="3" t="s">
        <v>3486</v>
      </c>
      <c r="W415" s="5" t="s">
        <v>361</v>
      </c>
      <c r="X415" s="3" t="s">
        <v>1398</v>
      </c>
      <c r="Y415" s="2"/>
      <c r="Z415" s="6" t="s">
        <v>1247</v>
      </c>
      <c r="AA415" s="5" t="s">
        <v>1248</v>
      </c>
      <c r="AB415" s="6" t="s">
        <v>1398</v>
      </c>
      <c r="AC415" s="7"/>
      <c r="AD415" s="8" t="s">
        <v>1611</v>
      </c>
      <c r="AE415" s="9" t="s">
        <v>1613</v>
      </c>
      <c r="AF415" s="8" t="s">
        <v>1398</v>
      </c>
      <c r="AG415" s="7"/>
      <c r="AH415" s="8" t="s">
        <v>1418</v>
      </c>
      <c r="AI415" s="9" t="s">
        <v>1419</v>
      </c>
      <c r="AJ415" s="8" t="s">
        <v>1398</v>
      </c>
    </row>
    <row r="416" spans="1:36" ht="45.75" thickBot="1" x14ac:dyDescent="0.3">
      <c r="A416" s="2"/>
      <c r="B416" s="2"/>
      <c r="C416" s="3" t="s">
        <v>1220</v>
      </c>
      <c r="D416" s="3" t="s">
        <v>1221</v>
      </c>
      <c r="E416" s="3" t="s">
        <v>1398</v>
      </c>
      <c r="F416" s="2"/>
      <c r="G416" s="2"/>
      <c r="H416" s="2" t="s">
        <v>3507</v>
      </c>
      <c r="I416" s="2" t="s">
        <v>3508</v>
      </c>
      <c r="J416" s="2" t="s">
        <v>1398</v>
      </c>
      <c r="K416" s="2"/>
      <c r="L416" s="2"/>
      <c r="M416" s="3" t="s">
        <v>1179</v>
      </c>
      <c r="N416" s="3" t="s">
        <v>1180</v>
      </c>
      <c r="O416" s="3" t="s">
        <v>1398</v>
      </c>
      <c r="P416" s="2"/>
      <c r="Q416" s="2"/>
      <c r="R416" s="4" t="s">
        <v>3007</v>
      </c>
      <c r="S416" s="3" t="s">
        <v>3008</v>
      </c>
      <c r="T416" s="4" t="s">
        <v>2838</v>
      </c>
      <c r="U416" s="2"/>
      <c r="V416" s="3" t="s">
        <v>1314</v>
      </c>
      <c r="W416" s="5" t="s">
        <v>1316</v>
      </c>
      <c r="X416" s="3" t="s">
        <v>1398</v>
      </c>
      <c r="Y416" s="2"/>
      <c r="Z416" s="6" t="s">
        <v>1726</v>
      </c>
      <c r="AA416" s="5" t="s">
        <v>1727</v>
      </c>
      <c r="AB416" s="6" t="s">
        <v>1398</v>
      </c>
      <c r="AC416" s="7"/>
      <c r="AD416" s="8" t="s">
        <v>1535</v>
      </c>
      <c r="AE416" s="9" t="s">
        <v>1536</v>
      </c>
      <c r="AF416" s="8" t="s">
        <v>1398</v>
      </c>
      <c r="AG416" s="7"/>
      <c r="AH416" s="8" t="s">
        <v>3792</v>
      </c>
      <c r="AI416" s="9" t="s">
        <v>2978</v>
      </c>
      <c r="AJ416" s="8" t="s">
        <v>1398</v>
      </c>
    </row>
    <row r="417" spans="1:36" ht="32.25" thickBot="1" x14ac:dyDescent="0.3">
      <c r="A417" s="2"/>
      <c r="B417" s="2"/>
      <c r="C417" s="3" t="s">
        <v>1501</v>
      </c>
      <c r="D417" s="3" t="s">
        <v>1502</v>
      </c>
      <c r="E417" s="3" t="s">
        <v>1398</v>
      </c>
      <c r="F417" s="2"/>
      <c r="G417" s="2"/>
      <c r="H417" s="2" t="s">
        <v>1611</v>
      </c>
      <c r="I417" s="2" t="s">
        <v>1613</v>
      </c>
      <c r="J417" s="2" t="s">
        <v>1398</v>
      </c>
      <c r="K417" s="2"/>
      <c r="L417" s="2"/>
      <c r="M417" s="3" t="s">
        <v>1202</v>
      </c>
      <c r="N417" s="3" t="s">
        <v>1203</v>
      </c>
      <c r="O417" s="3" t="s">
        <v>1398</v>
      </c>
      <c r="P417" s="2"/>
      <c r="Q417" s="2"/>
      <c r="R417" s="2"/>
      <c r="S417" s="2"/>
      <c r="T417" s="2"/>
      <c r="U417" s="2"/>
      <c r="V417" s="3" t="s">
        <v>1080</v>
      </c>
      <c r="W417" s="5" t="s">
        <v>1082</v>
      </c>
      <c r="X417" s="3" t="s">
        <v>1398</v>
      </c>
      <c r="Y417" s="2"/>
      <c r="Z417" s="6" t="s">
        <v>3664</v>
      </c>
      <c r="AA417" s="5" t="s">
        <v>551</v>
      </c>
      <c r="AB417" s="6" t="s">
        <v>1398</v>
      </c>
      <c r="AC417" s="7"/>
      <c r="AD417" s="8" t="s">
        <v>3742</v>
      </c>
      <c r="AE417" s="9" t="s">
        <v>3743</v>
      </c>
      <c r="AF417" s="8" t="s">
        <v>1398</v>
      </c>
      <c r="AG417" s="7"/>
      <c r="AH417" s="8" t="s">
        <v>1767</v>
      </c>
      <c r="AI417" s="9" t="s">
        <v>1768</v>
      </c>
      <c r="AJ417" s="8" t="s">
        <v>1398</v>
      </c>
    </row>
    <row r="418" spans="1:36" ht="48" thickBot="1" x14ac:dyDescent="0.3">
      <c r="A418" s="2"/>
      <c r="B418" s="2"/>
      <c r="C418" s="3" t="s">
        <v>1505</v>
      </c>
      <c r="D418" s="3" t="s">
        <v>1506</v>
      </c>
      <c r="E418" s="3" t="s">
        <v>1398</v>
      </c>
      <c r="F418" s="2"/>
      <c r="G418" s="2"/>
      <c r="H418" s="2" t="s">
        <v>1454</v>
      </c>
      <c r="I418" s="2" t="s">
        <v>328</v>
      </c>
      <c r="J418" s="2" t="s">
        <v>1398</v>
      </c>
      <c r="K418" s="2"/>
      <c r="L418" s="2"/>
      <c r="M418" s="3" t="s">
        <v>1823</v>
      </c>
      <c r="N418" s="3" t="s">
        <v>1825</v>
      </c>
      <c r="O418" s="3" t="s">
        <v>1398</v>
      </c>
      <c r="P418" s="2"/>
      <c r="Q418" s="2"/>
      <c r="R418" s="2"/>
      <c r="S418" s="2"/>
      <c r="T418" s="2"/>
      <c r="U418" s="2"/>
      <c r="V418" s="3" t="s">
        <v>1983</v>
      </c>
      <c r="W418" s="5" t="s">
        <v>1985</v>
      </c>
      <c r="X418" s="3" t="s">
        <v>1398</v>
      </c>
      <c r="Y418" s="2"/>
      <c r="Z418" s="6" t="s">
        <v>1983</v>
      </c>
      <c r="AA418" s="5" t="s">
        <v>1985</v>
      </c>
      <c r="AB418" s="6" t="s">
        <v>1398</v>
      </c>
      <c r="AC418" s="7"/>
      <c r="AD418" s="8" t="s">
        <v>1418</v>
      </c>
      <c r="AE418" s="9" t="s">
        <v>1419</v>
      </c>
      <c r="AF418" s="8" t="s">
        <v>1398</v>
      </c>
      <c r="AG418" s="7"/>
      <c r="AH418" s="8" t="s">
        <v>3793</v>
      </c>
      <c r="AI418" s="9" t="s">
        <v>3678</v>
      </c>
      <c r="AJ418" s="8" t="s">
        <v>1398</v>
      </c>
    </row>
    <row r="419" spans="1:36" ht="45.75" thickBot="1" x14ac:dyDescent="0.3">
      <c r="A419" s="2"/>
      <c r="B419" s="2"/>
      <c r="C419" s="3" t="s">
        <v>1819</v>
      </c>
      <c r="D419" s="3" t="s">
        <v>1820</v>
      </c>
      <c r="E419" s="3" t="s">
        <v>1398</v>
      </c>
      <c r="F419" s="2"/>
      <c r="G419" s="2"/>
      <c r="H419" s="2" t="s">
        <v>3754</v>
      </c>
      <c r="I419" s="2" t="s">
        <v>3755</v>
      </c>
      <c r="J419" s="2" t="s">
        <v>1398</v>
      </c>
      <c r="K419" s="2"/>
      <c r="L419" s="2"/>
      <c r="M419" s="3" t="s">
        <v>3593</v>
      </c>
      <c r="N419" s="3" t="s">
        <v>3594</v>
      </c>
      <c r="O419" s="3" t="s">
        <v>1398</v>
      </c>
      <c r="P419" s="2"/>
      <c r="Q419" s="2"/>
      <c r="R419" s="2"/>
      <c r="S419" s="2"/>
      <c r="T419" s="2"/>
      <c r="U419" s="2"/>
      <c r="V419" s="3" t="s">
        <v>1391</v>
      </c>
      <c r="W419" s="5" t="s">
        <v>1392</v>
      </c>
      <c r="X419" s="3" t="s">
        <v>1398</v>
      </c>
      <c r="Y419" s="2"/>
      <c r="Z419" s="6" t="s">
        <v>3001</v>
      </c>
      <c r="AA419" s="5" t="s">
        <v>3002</v>
      </c>
      <c r="AB419" s="6" t="s">
        <v>1398</v>
      </c>
      <c r="AC419" s="7"/>
      <c r="AD419" s="8" t="s">
        <v>1337</v>
      </c>
      <c r="AE419" s="9" t="s">
        <v>1338</v>
      </c>
      <c r="AF419" s="8" t="s">
        <v>1398</v>
      </c>
      <c r="AG419" s="7"/>
      <c r="AH419" s="8" t="s">
        <v>3794</v>
      </c>
      <c r="AI419" s="9" t="s">
        <v>3795</v>
      </c>
      <c r="AJ419" s="8" t="s">
        <v>1398</v>
      </c>
    </row>
    <row r="420" spans="1:36" ht="45.75" thickBot="1" x14ac:dyDescent="0.3">
      <c r="A420" s="2"/>
      <c r="B420" s="2"/>
      <c r="C420" s="3" t="s">
        <v>1584</v>
      </c>
      <c r="D420" s="3" t="s">
        <v>1586</v>
      </c>
      <c r="E420" s="3" t="s">
        <v>1398</v>
      </c>
      <c r="F420" s="2"/>
      <c r="G420" s="2"/>
      <c r="H420" s="2" t="s">
        <v>1044</v>
      </c>
      <c r="I420" s="2" t="s">
        <v>1045</v>
      </c>
      <c r="J420" s="2" t="s">
        <v>1398</v>
      </c>
      <c r="K420" s="2"/>
      <c r="L420" s="2"/>
      <c r="M420" s="3" t="s">
        <v>1418</v>
      </c>
      <c r="N420" s="3" t="s">
        <v>1419</v>
      </c>
      <c r="O420" s="3" t="s">
        <v>1398</v>
      </c>
      <c r="P420" s="2"/>
      <c r="Q420" s="2"/>
      <c r="R420" s="2"/>
      <c r="S420" s="2"/>
      <c r="T420" s="2"/>
      <c r="U420" s="2"/>
      <c r="V420" s="3" t="s">
        <v>1776</v>
      </c>
      <c r="W420" s="5" t="s">
        <v>1778</v>
      </c>
      <c r="X420" s="3" t="s">
        <v>1398</v>
      </c>
      <c r="Y420" s="2"/>
      <c r="Z420" s="6" t="s">
        <v>1040</v>
      </c>
      <c r="AA420" s="5" t="s">
        <v>1041</v>
      </c>
      <c r="AB420" s="6" t="s">
        <v>1398</v>
      </c>
      <c r="AC420" s="7"/>
      <c r="AD420" s="8" t="s">
        <v>1391</v>
      </c>
      <c r="AE420" s="9" t="s">
        <v>1392</v>
      </c>
      <c r="AF420" s="8" t="s">
        <v>1398</v>
      </c>
      <c r="AG420" s="7"/>
      <c r="AH420" s="8" t="s">
        <v>2871</v>
      </c>
      <c r="AI420" s="9" t="s">
        <v>2872</v>
      </c>
      <c r="AJ420" s="8" t="s">
        <v>1398</v>
      </c>
    </row>
    <row r="421" spans="1:36" ht="48" thickBot="1" x14ac:dyDescent="0.3">
      <c r="A421" s="2"/>
      <c r="B421" s="2"/>
      <c r="C421" s="3" t="s">
        <v>1872</v>
      </c>
      <c r="D421" s="3" t="s">
        <v>1873</v>
      </c>
      <c r="E421" s="3" t="s">
        <v>1398</v>
      </c>
      <c r="F421" s="2"/>
      <c r="G421" s="2"/>
      <c r="H421" s="2" t="s">
        <v>1301</v>
      </c>
      <c r="I421" s="2" t="s">
        <v>1302</v>
      </c>
      <c r="J421" s="2" t="s">
        <v>1398</v>
      </c>
      <c r="K421" s="2"/>
      <c r="L421" s="2"/>
      <c r="M421" s="3" t="s">
        <v>1611</v>
      </c>
      <c r="N421" s="3" t="s">
        <v>1613</v>
      </c>
      <c r="O421" s="3" t="s">
        <v>1398</v>
      </c>
      <c r="P421" s="2"/>
      <c r="Q421" s="2"/>
      <c r="R421" s="2"/>
      <c r="S421" s="2"/>
      <c r="T421" s="2"/>
      <c r="U421" s="2"/>
      <c r="V421" s="3" t="s">
        <v>1418</v>
      </c>
      <c r="W421" s="5" t="s">
        <v>1419</v>
      </c>
      <c r="X421" s="3" t="s">
        <v>1398</v>
      </c>
      <c r="Y421" s="2"/>
      <c r="Z421" s="6" t="s">
        <v>1872</v>
      </c>
      <c r="AA421" s="5" t="s">
        <v>1873</v>
      </c>
      <c r="AB421" s="6" t="s">
        <v>1398</v>
      </c>
      <c r="AC421" s="7"/>
      <c r="AD421" s="8" t="s">
        <v>315</v>
      </c>
      <c r="AE421" s="9" t="s">
        <v>317</v>
      </c>
      <c r="AF421" s="8" t="s">
        <v>2838</v>
      </c>
      <c r="AG421" s="2"/>
      <c r="AH421" s="2"/>
      <c r="AI421" s="2"/>
      <c r="AJ421" s="2"/>
    </row>
    <row r="422" spans="1:36" ht="48" thickBot="1" x14ac:dyDescent="0.3">
      <c r="A422" s="2"/>
      <c r="B422" s="2"/>
      <c r="C422" s="3" t="s">
        <v>1684</v>
      </c>
      <c r="D422" s="3" t="s">
        <v>1685</v>
      </c>
      <c r="E422" s="3" t="s">
        <v>1398</v>
      </c>
      <c r="F422" s="2"/>
      <c r="G422" s="2"/>
      <c r="H422" s="2" t="s">
        <v>3132</v>
      </c>
      <c r="I422" s="2" t="s">
        <v>3133</v>
      </c>
      <c r="J422" s="2" t="s">
        <v>1398</v>
      </c>
      <c r="K422" s="2"/>
      <c r="L422" s="2"/>
      <c r="M422" s="3" t="s">
        <v>3535</v>
      </c>
      <c r="N422" s="3" t="s">
        <v>1115</v>
      </c>
      <c r="O422" s="3" t="s">
        <v>1398</v>
      </c>
      <c r="P422" s="2"/>
      <c r="Q422" s="2"/>
      <c r="R422" s="2"/>
      <c r="S422" s="2"/>
      <c r="T422" s="2"/>
      <c r="U422" s="2"/>
      <c r="V422" s="3" t="s">
        <v>2997</v>
      </c>
      <c r="W422" s="5" t="s">
        <v>2998</v>
      </c>
      <c r="X422" s="3" t="s">
        <v>1398</v>
      </c>
      <c r="Y422" s="2"/>
      <c r="Z422" s="6" t="s">
        <v>3720</v>
      </c>
      <c r="AA422" s="5" t="s">
        <v>1802</v>
      </c>
      <c r="AB422" s="6" t="s">
        <v>1398</v>
      </c>
      <c r="AC422" s="7"/>
      <c r="AD422" s="8" t="s">
        <v>1767</v>
      </c>
      <c r="AE422" s="9" t="s">
        <v>1768</v>
      </c>
      <c r="AF422" s="8" t="s">
        <v>1398</v>
      </c>
      <c r="AG422" s="2"/>
      <c r="AH422" s="2"/>
      <c r="AI422" s="2"/>
      <c r="AJ422" s="2"/>
    </row>
    <row r="423" spans="1:36" ht="45.75" thickBot="1" x14ac:dyDescent="0.3">
      <c r="A423" s="2"/>
      <c r="B423" s="2"/>
      <c r="C423" s="3" t="s">
        <v>1509</v>
      </c>
      <c r="D423" s="3" t="s">
        <v>1510</v>
      </c>
      <c r="E423" s="3" t="s">
        <v>1398</v>
      </c>
      <c r="F423" s="2"/>
      <c r="G423" s="2"/>
      <c r="H423" s="2"/>
      <c r="I423" s="2"/>
      <c r="J423" s="2"/>
      <c r="K423" s="2"/>
      <c r="L423" s="2"/>
      <c r="M423" s="3" t="s">
        <v>1391</v>
      </c>
      <c r="N423" s="3" t="s">
        <v>1392</v>
      </c>
      <c r="O423" s="3" t="s">
        <v>1398</v>
      </c>
      <c r="P423" s="2"/>
      <c r="Q423" s="2"/>
      <c r="R423" s="2"/>
      <c r="S423" s="2"/>
      <c r="T423" s="2"/>
      <c r="U423" s="2"/>
      <c r="V423" s="3" t="s">
        <v>1872</v>
      </c>
      <c r="W423" s="5" t="s">
        <v>1873</v>
      </c>
      <c r="X423" s="3" t="s">
        <v>1398</v>
      </c>
      <c r="Y423" s="2"/>
      <c r="Z423" s="6" t="s">
        <v>2931</v>
      </c>
      <c r="AA423" s="5" t="s">
        <v>2932</v>
      </c>
      <c r="AB423" s="6" t="s">
        <v>1398</v>
      </c>
      <c r="AC423" s="7"/>
      <c r="AD423" s="8" t="s">
        <v>3720</v>
      </c>
      <c r="AE423" s="9" t="s">
        <v>1802</v>
      </c>
      <c r="AF423" s="8" t="s">
        <v>1398</v>
      </c>
      <c r="AG423" s="2"/>
      <c r="AH423" s="2"/>
      <c r="AI423" s="2"/>
      <c r="AJ423" s="2"/>
    </row>
    <row r="424" spans="1:36" ht="32.25" thickBot="1" x14ac:dyDescent="0.3">
      <c r="A424" s="2"/>
      <c r="B424" s="2"/>
      <c r="C424" s="3" t="s">
        <v>1657</v>
      </c>
      <c r="D424" s="3" t="s">
        <v>1659</v>
      </c>
      <c r="E424" s="3" t="s">
        <v>1398</v>
      </c>
      <c r="F424" s="2"/>
      <c r="G424" s="2"/>
      <c r="H424" s="2"/>
      <c r="I424" s="2"/>
      <c r="J424" s="2"/>
      <c r="K424" s="2"/>
      <c r="L424" s="2"/>
      <c r="M424" s="3" t="s">
        <v>1872</v>
      </c>
      <c r="N424" s="3" t="s">
        <v>1873</v>
      </c>
      <c r="O424" s="3" t="s">
        <v>1398</v>
      </c>
      <c r="P424" s="2"/>
      <c r="Q424" s="2"/>
      <c r="R424" s="2"/>
      <c r="S424" s="2"/>
      <c r="T424" s="2"/>
      <c r="U424" s="2"/>
      <c r="V424" s="2"/>
      <c r="W424" s="2"/>
      <c r="X424" s="2"/>
      <c r="Y424" s="2"/>
      <c r="Z424" s="6" t="s">
        <v>1418</v>
      </c>
      <c r="AA424" s="5" t="s">
        <v>1419</v>
      </c>
      <c r="AB424" s="6" t="s">
        <v>1398</v>
      </c>
      <c r="AC424" s="7"/>
      <c r="AD424" s="8" t="s">
        <v>3764</v>
      </c>
      <c r="AE424" s="9" t="s">
        <v>3765</v>
      </c>
      <c r="AF424" s="8" t="s">
        <v>1398</v>
      </c>
      <c r="AG424" s="2"/>
      <c r="AH424" s="2"/>
      <c r="AI424" s="2"/>
      <c r="AJ424" s="2"/>
    </row>
    <row r="425" spans="1:36" ht="48" thickBot="1" x14ac:dyDescent="0.3">
      <c r="A425" s="2"/>
      <c r="B425" s="2"/>
      <c r="C425" s="3" t="s">
        <v>1030</v>
      </c>
      <c r="D425" s="3" t="s">
        <v>1032</v>
      </c>
      <c r="E425" s="3" t="s">
        <v>1398</v>
      </c>
      <c r="F425" s="2"/>
      <c r="G425" s="2"/>
      <c r="H425" s="2"/>
      <c r="I425" s="2"/>
      <c r="J425" s="2"/>
      <c r="K425" s="2"/>
      <c r="L425" s="2"/>
      <c r="M425" s="3" t="s">
        <v>1247</v>
      </c>
      <c r="N425" s="3" t="s">
        <v>1248</v>
      </c>
      <c r="O425" s="3" t="s">
        <v>1398</v>
      </c>
      <c r="P425" s="2"/>
      <c r="Q425" s="2"/>
      <c r="R425" s="2"/>
      <c r="S425" s="2"/>
      <c r="T425" s="2"/>
      <c r="U425" s="2"/>
      <c r="V425" s="2"/>
      <c r="W425" s="2"/>
      <c r="X425" s="2"/>
      <c r="Y425" s="2"/>
      <c r="Z425" s="6" t="s">
        <v>1391</v>
      </c>
      <c r="AA425" s="5" t="s">
        <v>1392</v>
      </c>
      <c r="AB425" s="6" t="s">
        <v>1398</v>
      </c>
      <c r="AC425" s="7"/>
      <c r="AD425" s="8" t="s">
        <v>3081</v>
      </c>
      <c r="AE425" s="9" t="s">
        <v>3082</v>
      </c>
      <c r="AF425" s="8" t="s">
        <v>2838</v>
      </c>
      <c r="AG425" s="2"/>
      <c r="AH425" s="2"/>
      <c r="AI425" s="2"/>
      <c r="AJ425" s="2"/>
    </row>
    <row r="426" spans="1:36" ht="30.75" thickBo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7"/>
      <c r="AD426" s="8" t="s">
        <v>3796</v>
      </c>
      <c r="AE426" s="9" t="s">
        <v>3797</v>
      </c>
      <c r="AF426" s="8" t="s">
        <v>2838</v>
      </c>
      <c r="AG426" s="2"/>
      <c r="AH426" s="2"/>
      <c r="AI426" s="2"/>
      <c r="AJ426" s="2"/>
    </row>
    <row r="427" spans="1:36" ht="30.75" thickBo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7"/>
      <c r="AD427" s="8" t="s">
        <v>3798</v>
      </c>
      <c r="AE427" s="9" t="s">
        <v>3440</v>
      </c>
      <c r="AF427" s="8" t="s">
        <v>2838</v>
      </c>
      <c r="AG427" s="2"/>
      <c r="AH427" s="2"/>
      <c r="AI427" s="2"/>
      <c r="AJ427" s="2"/>
    </row>
    <row r="428" spans="1:36" ht="15.75" thickBo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ht="15.75" thickBo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ht="15.75" thickBo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ht="15.75" thickBo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ht="15.75" thickBo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ht="15.75" thickBo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ht="15.75" thickBo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ht="15.75" thickBo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ht="15.75" thickBo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ht="15.75" thickBo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ht="15.75" thickBo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ht="15.75" thickBo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ht="15.75" thickBo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ht="15.75" thickBo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ht="15.75" thickBo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ht="15.75" thickBo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ht="15.75" thickBo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ht="15.75" thickBo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ht="15.75" thickBo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ht="15.75" thickBo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ht="15.75" thickBo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ht="15.75" thickBo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ht="15.75" thickBo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ht="15.75" thickBo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ht="15.75" thickBo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ht="15.75" thickBo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ht="15.75" thickBo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ht="15.75" thickBo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ht="15.75" thickBo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ht="15.75" thickBo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ht="15.75" thickBo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ht="15.75" thickBo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ht="15.75" thickBo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ht="15.75" thickBo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ht="15.75" thickBo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ht="15.75" thickBo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ht="15.75" thickBo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ht="15.75" thickBo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ht="15.75" thickBo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ht="15.75" thickBo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ht="15.75" thickBo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ht="15.75" thickBo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ht="15.75" thickBo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ht="15.75" thickBo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ht="15.75" thickBo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ht="15.75" thickBo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ht="15.75" thickBo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ht="15.75" thickBo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ht="15.75" thickBo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ht="15.75" thickBo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ht="15.75" thickBo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ht="15.75" thickBo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ht="15.75" thickBo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ht="15.75" thickBo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ht="15.75" thickBo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ht="15.75" thickBo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ht="15.75" thickBo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ht="15.75" thickBo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ht="15.75" thickBo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ht="15.75" thickBo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ht="15.75" thickBo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ht="15.75" thickBo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ht="15.75" thickBo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ht="15.75" thickBo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ht="15.75" thickBo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ht="15.75" thickBo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ht="15.75" thickBo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ht="15.75" thickBo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ht="15.75" thickBo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ht="15.75" thickBo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ht="15.75" thickBo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ht="15.75" thickBo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ht="15.75" thickBo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ht="15.75" thickBo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ht="15.75" thickBo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ht="15.75" thickBo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ht="15.75" thickBo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ht="15.75" thickBo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ht="15.75" thickBo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ht="15.75" thickBo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ht="15.75" thickBo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ht="15.75" thickBo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ht="15.75" thickBo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ht="15.75" thickBo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ht="15.75" thickBo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ht="15.75" thickBo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ht="15.75" thickBo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ht="15.75" thickBo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ht="15.75" thickBo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ht="15.75" thickBo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ht="15.75" thickBo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ht="15.75" thickBo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ht="15.75" thickBo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ht="15.75" thickBo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ht="15.75" thickBo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ht="15.75" thickBo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ht="15.75" thickBo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ht="15.75" thickBo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ht="15.75" thickBo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ht="15.75" thickBo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ht="15.75" thickBo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ht="15.75" thickBo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ht="15.75" thickBo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ht="15.75" thickBo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ht="15.75" thickBo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ht="15.75" thickBo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ht="15.75" thickBo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ht="15.75" thickBo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ht="15.75" thickBo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ht="15.75" thickBo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ht="15.75" thickBo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ht="15.75" thickBo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ht="15.75" thickBo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ht="15.75" thickBo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ht="15.75" thickBo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ht="15.75" thickBo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ht="15.75" thickBo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ht="15.75" thickBo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ht="15.75" thickBo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ht="15.75" thickBo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ht="15.75" thickBo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ht="15.75" thickBo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ht="15.75" thickBo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ht="15.75" thickBo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ht="15.75" thickBo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ht="15.75" thickBo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ht="15.75" thickBo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ht="15.75" thickBo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ht="15.75" thickBo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ht="15.75" thickBo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ht="15.75" thickBo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ht="15.75" thickBo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ht="15.75" thickBo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ht="15.75" thickBo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ht="15.75" thickBo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ht="15.75" thickBo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ht="15.75" thickBo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ht="15.75" thickBo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ht="15.75" thickBo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ht="15.75" thickBo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ht="15.75" thickBo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ht="15.75" thickBo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ht="15.75" thickBo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ht="15.75" thickBo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ht="15.75" thickBo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ht="15.75" thickBo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ht="15.75" thickBo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ht="15.75" thickBo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ht="15.75" thickBo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ht="15.75" thickBo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ht="15.75" thickBo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ht="15.75" thickBo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ht="15.75" thickBo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ht="15.75" thickBo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ht="15.75" thickBo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ht="15.75" thickBo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ht="15.75" thickBo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ht="15.75" thickBo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ht="15.75" thickBo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ht="15.75" thickBo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ht="15.75" thickBo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ht="15.75" thickBo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ht="15.75" thickBo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ht="15.75" thickBo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ht="15.75" thickBo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ht="15.75" thickBo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ht="15.75" thickBo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ht="15.75" thickBo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ht="15.75" thickBo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ht="15.75" thickBo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ht="15.75" thickBo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ht="15.75" thickBo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ht="15.75" thickBo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ht="15.75" thickBo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ht="15.75" thickBo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ht="15.75" thickBo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ht="15.75" thickBo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ht="15.75" thickBo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ht="15.75" thickBo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ht="15.75" thickBo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ht="15.75" thickBo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ht="15.75" thickBo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ht="15.75" thickBo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ht="15.75" thickBo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ht="15.75" thickBo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ht="15.75" thickBo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ht="15.75" thickBo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ht="15.75" thickBo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ht="15.75" thickBo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ht="15.75" thickBo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ht="15.75" thickBo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ht="15.75" thickBo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ht="15.75" thickBo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ht="15.75" thickBo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ht="15.75" thickBo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ht="15.75" thickBo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ht="15.75" thickBo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ht="15.75" thickBo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ht="15.75" thickBo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ht="15.75" thickBo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ht="15.75" thickBo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ht="15.75" thickBo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ht="15.75" thickBo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ht="15.75" thickBo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ht="15.75" thickBo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ht="15.75" thickBo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ht="15.75" thickBo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ht="15.75" thickBo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ht="15.75" thickBo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ht="15.75" thickBo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ht="15.75" thickBo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ht="15.75" thickBo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ht="15.75" thickBo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ht="15.75" thickBo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ht="15.75" thickBo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ht="15.75" thickBo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ht="15.75" thickBo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ht="15.75" thickBo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ht="15.75" thickBo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ht="15.75" thickBo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ht="15.75" thickBo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ht="15.75" thickBo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ht="15.75" thickBo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ht="15.75" thickBo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ht="15.75" thickBo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ht="15.75" thickBo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ht="15.75" thickBo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ht="15.75" thickBo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ht="15.75" thickBo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ht="15.75" thickBo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ht="15.75" thickBo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ht="15.75" thickBo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ht="15.75" thickBo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ht="15.75" thickBo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ht="15.75" thickBo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ht="15.75" thickBo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ht="15.75" thickBo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ht="15.75" thickBo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ht="15.75" thickBo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ht="15.75" thickBo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ht="15.75" thickBo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ht="15.75" thickBo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ht="15.75" thickBo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ht="15.75" thickBo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ht="15.75" thickBo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ht="15.75" thickBo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ht="15.75" thickBo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ht="15.75" thickBo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ht="15.75" thickBo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ht="15.75" thickBo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ht="15.75" thickBo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ht="15.75" thickBo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ht="15.75" thickBo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ht="15.75" thickBo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ht="15.75" thickBo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ht="15.75" thickBo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ht="15.75" thickBo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ht="15.75" thickBo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ht="15.75" thickBo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ht="15.75" thickBo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ht="15.75" thickBo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ht="15.75" thickBo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ht="15.75" thickBo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ht="15.75" thickBo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ht="15.75" thickBo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ht="15.75" thickBo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ht="15.75" thickBo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ht="15.75" thickBo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ht="15.75" thickBo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ht="15.75" thickBo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ht="15.75" thickBo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ht="15.75" thickBo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ht="15.75" thickBo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ht="15.75" thickBo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ht="15.75" thickBo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ht="15.75" thickBo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ht="15.75" thickBo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ht="15.75" thickBo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ht="15.75" thickBo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ht="15.75" thickBo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ht="15.75" thickBo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ht="15.75" thickBo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ht="15.75" thickBo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ht="15.75" thickBo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ht="15.75" thickBo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ht="15.75" thickBo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ht="15.75" thickBo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ht="15.75" thickBo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ht="15.75" thickBo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ht="15.75" thickBo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ht="15.75" thickBo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ht="15.75" thickBo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ht="15.75" thickBo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ht="15.75" thickBo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ht="15.75" thickBo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ht="15.75" thickBo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ht="15.75" thickBo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ht="15.75" thickBo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ht="15.75" thickBo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ht="15.75" thickBo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ht="15.75" thickBo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ht="15.75" thickBo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ht="15.75" thickBo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ht="15.75" thickBo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ht="15.75" thickBo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ht="15.75" thickBo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ht="15.75" thickBo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ht="15.75" thickBo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ht="15.75" thickBo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ht="15.75" thickBo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1:36" ht="15.75" thickBo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1:36" ht="15.75" thickBo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1:36" ht="15.75" thickBo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1:36" ht="15.75" thickBo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1:36" ht="15.75" thickBo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1:36" ht="15.75" thickBo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1:36" ht="15.75" thickBo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1:36" ht="15.75" thickBo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1:36" ht="15.75" thickBo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1:36" ht="15.75" thickBo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1:36" ht="15.75" thickBo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1:36" ht="15.75" thickBo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1:36" ht="15.75" thickBo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1:36" ht="15.75" thickBo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1:36" ht="15.75" thickBo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1:36" ht="15.75" thickBo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1:36" ht="15.75" thickBo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1:36" ht="15.75" thickBo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1:36" ht="15.75" thickBo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1:36" ht="15.75" thickBo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1:36" ht="15.75" thickBo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1:36" ht="15.75" thickBo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1:36" ht="15.75" thickBo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1:36" ht="15.75" thickBo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1:36" ht="15.75" thickBo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1:36" ht="15.75" thickBo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1:36" ht="15.75" thickBo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1:36" ht="15.75" thickBo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1:36" ht="15.75" thickBo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1:36" ht="15.75" thickBo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1:36" ht="15.75" thickBo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1:36" ht="15.75" thickBo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1:36" ht="15.75" thickBo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1:36" ht="15.75" thickBo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1:36" ht="15.75" thickBo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1:36" ht="15.75" thickBo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1:36" ht="15.75" thickBo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1:36" ht="15.75" thickBo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1:36" ht="15.75" thickBo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1:36" ht="15.75" thickBo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1:36" ht="15.75" thickBo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1:36" ht="15.75" thickBo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1:36" ht="15.75" thickBo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1:36" ht="15.75" thickBo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1:36" ht="15.75" thickBo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1:36" ht="15.75" thickBo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1:36" ht="15.75" thickBo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1:36" ht="15.75" thickBo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1:36" ht="15.75" thickBo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1:36" ht="15.75" thickBo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1:36" ht="15.75" thickBo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1:36" ht="15.75" thickBo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1:36" ht="15.75" thickBo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1:36" ht="15.75" thickBo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1:36" ht="15.75" thickBo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1:36" ht="15.75" thickBo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1:36" ht="15.75" thickBo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1:36" ht="15.75" thickBo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1:36" ht="15.75" thickBo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1:36" ht="15.75" thickBo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1:36" ht="15.75" thickBo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1:36" ht="15.75" thickBo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1:36" ht="15.75" thickBo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1:36" ht="15.75" thickBo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1:36" ht="15.75" thickBo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1:36" ht="15.75" thickBo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1:36" ht="15.75" thickBo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1:36" ht="15.75" thickBo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1:36" ht="15.75" thickBo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1:36" ht="15.75" thickBo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1:36" ht="15.75" thickBo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1:36" ht="15.75" thickBo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1:36" ht="15.75" thickBo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1:36" ht="15.75" thickBo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1:36" ht="15.75" thickBo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1:36" ht="15.75" thickBo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1:36" ht="15.75" thickBo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1:36" ht="15.75" thickBo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1:36" ht="15.75" thickBo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1:36" ht="15.75" thickBo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1:36" ht="15.75" thickBo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1:36" ht="15.75" thickBo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1:36" ht="15.75" thickBo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1:36" ht="15.75" thickBo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1:36" ht="15.75" thickBo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1:36" ht="15.75" thickBo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1:36" ht="15.75" thickBo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1:36" ht="15.75" thickBo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1:36" ht="15.75" thickBo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1:36" ht="15.75" thickBo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1:36" ht="15.75" thickBo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1:36" ht="15.75" thickBo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1:36" ht="15.75" thickBo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1:36" ht="15.75" thickBo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1:36" ht="15.75" thickBo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1:36" ht="15.75" thickBo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1:36" ht="15.75" thickBo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1:36" ht="15.75" thickBo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1:36" ht="15.75" thickBo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1:36" ht="15.75" thickBo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1:36" ht="15.75" thickBo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1:36" ht="15.75" thickBo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1:36" ht="15.75" thickBo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1:36" ht="15.75" thickBo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1:36" ht="15.75" thickBo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1:36" ht="15.75" thickBo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1:36" ht="15.75" thickBo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1:36" ht="15.75" thickBo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1:36" ht="15.75" thickBo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1:36" ht="15.75" thickBo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1:36" ht="15.75" thickBo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1:36" ht="15.75" thickBo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1:36" ht="15.75" thickBo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1:36" ht="15.75" thickBo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1:36" ht="15.75" thickBo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1:36" ht="15.75" thickBo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1:36" ht="15.75" thickBo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1:36" ht="15.75" thickBo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spans="1:36" ht="15.75" thickBo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spans="1:36" ht="15.75" thickBo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spans="1:36" ht="15.75" thickBo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spans="1:36" ht="15.75" thickBo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spans="1:36" ht="15.75" thickBo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spans="1:36" ht="15.75" thickBo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spans="1:36" ht="15.75" thickBo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spans="1:36" ht="15.75" thickBo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spans="1:36" ht="15.75" thickBo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spans="1:36" ht="15.75" thickBo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spans="1:36" ht="15.75" thickBo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spans="1:36" ht="15.75" thickBo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spans="1:36" ht="15.75" thickBo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spans="1:36" ht="15.75" thickBo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spans="1:36" ht="15.75" thickBo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spans="1:36" ht="15.75" thickBo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spans="1:36" ht="15.75" thickBo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spans="1:36" ht="15.75" thickBo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spans="1:36" ht="15.75" thickBo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spans="1:36" ht="15.75" thickBo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spans="1:36" ht="15.75" thickBo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spans="1:36" ht="15.75" thickBo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spans="1:36" ht="15.75" thickBo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spans="1:36" ht="15.75" thickBo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spans="1:36" ht="15.75" thickBo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spans="1:36" ht="15.75" thickBo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spans="1:36" ht="15.75" thickBo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spans="1:36" ht="15.75" thickBo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spans="1:36" ht="15.75" thickBo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spans="1:36" ht="15.75" thickBo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spans="1:36" ht="15.75" thickBo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spans="1:36" ht="15.75" thickBo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spans="1:36" ht="15.75" thickBo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spans="1:36" ht="15.75" thickBo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spans="1:36" ht="15.75" thickBo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spans="1:36" ht="15.75" thickBo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spans="1:36" ht="15.75" thickBo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spans="1:36" ht="15.75" thickBo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spans="1:36" ht="15.75" thickBo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spans="1:36" ht="15.75" thickBo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spans="1:36" ht="15.75" thickBo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spans="1:36" ht="15.75" thickBo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spans="1:36" ht="15.75" thickBo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spans="1:36" ht="15.75" thickBo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spans="1:36" ht="15.75" thickBo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spans="1:36" ht="15.75" thickBo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spans="1:36" ht="15.75" thickBo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spans="1:36" ht="15.75" thickBo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spans="1:36" ht="15.75" thickBo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spans="1:36" ht="15.75" thickBo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spans="1:36" ht="15.75" thickBo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spans="1:36" ht="15.75" thickBo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spans="1:36" ht="15.75" thickBo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spans="1:36" ht="15.75" thickBo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spans="1:36" ht="15.75" thickBo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spans="1:36" ht="15.75" thickBo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spans="1:36" ht="15.75" thickBo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spans="1:36" ht="15.75" thickBo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spans="1:36" ht="15.75" thickBo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spans="1:36" ht="15.75" thickBo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spans="1:36" ht="15.75" thickBo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spans="1:36" ht="15.75" thickBo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spans="1:36" ht="15.75" thickBo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spans="1:36" ht="15.75" thickBo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spans="1:36" ht="15.75" thickBo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spans="1:36" ht="15.75" thickBo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spans="1:36" ht="15.75" thickBo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spans="1:36" ht="15.75" thickBo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spans="1:36" ht="15.75" thickBo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spans="1:36" ht="15.75" thickBo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spans="1:36" ht="15.75" thickBo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spans="1:36" ht="15.75" thickBo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spans="1:36" ht="15.75" thickBo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spans="1:36" ht="15.75" thickBo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spans="1:36" ht="15.75" thickBo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spans="1:36" ht="15.75" thickBo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spans="1:36" ht="15.75" thickBo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spans="1:36" ht="15.75" thickBo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spans="1:36" ht="15.75" thickBo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spans="1:36" ht="15.75" thickBo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spans="1:36" ht="15.75" thickBo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spans="1:36" ht="15.75" thickBo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spans="1:36" ht="15.75" thickBo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spans="1:36" ht="15.75" thickBo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spans="1:36" ht="15.75" thickBo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spans="1:36" ht="15.75" thickBo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spans="1:36" ht="15.75" thickBo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spans="1:36" ht="15.75" thickBo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spans="1:36" ht="15.75" thickBo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spans="1:36" ht="15.75" thickBo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spans="1:36" ht="15.75" thickBo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spans="1:36" ht="15.75" thickBo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spans="1:36" ht="15.75" thickBo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spans="1:36" ht="15.75" thickBo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spans="1:36" ht="15.75" thickBo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spans="1:36" ht="15.75" thickBo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spans="1:36" ht="15.75" thickBo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spans="1:36" ht="15.75" thickBo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spans="1:36" ht="15.75" thickBo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spans="1:36" ht="15.75" thickBo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spans="1:36" ht="15.75" thickBo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spans="1:36" ht="15.75" thickBo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spans="1:36" ht="15.75" thickBo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spans="1:36" ht="15.75" thickBo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spans="1:36" ht="15.75" thickBo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spans="1:36" ht="15.75" thickBo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spans="1:36" ht="15.75" thickBo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spans="1:36" ht="15.75" thickBo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spans="1:36" ht="15.75" thickBo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spans="1:36" ht="15.75" thickBo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spans="1:36" ht="15.75" thickBo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spans="1:36" ht="15.75" thickBo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spans="1:36" ht="15.75" thickBo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spans="1:36" ht="15.75" thickBo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spans="1:36" ht="15.75" thickBo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spans="1:36" ht="15.75" thickBo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row r="972" spans="1:36" ht="15.75" thickBo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row>
    <row r="973" spans="1:36" ht="15.75" thickBo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row>
    <row r="974" spans="1:36" ht="15.75" thickBo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row>
    <row r="975" spans="1:36" ht="15.75" thickBo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row>
    <row r="976" spans="1:36" ht="15.75" thickBo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row>
    <row r="977" spans="1:36" ht="15.75" thickBo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row>
    <row r="978" spans="1:36" ht="15.75" thickBo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row>
    <row r="979" spans="1:36" ht="15.75" thickBo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row>
    <row r="980" spans="1:36" ht="15.75" thickBo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row>
    <row r="981" spans="1:36" ht="15.75" thickBo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row>
    <row r="982" spans="1:36" ht="15.75" thickBo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row>
    <row r="983" spans="1:36" ht="15.75" thickBo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row>
    <row r="984" spans="1:36" ht="15.75" thickBo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row>
    <row r="985" spans="1:36" ht="15.75" thickBo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row>
    <row r="986" spans="1:36" ht="15.75" thickBo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row>
    <row r="987" spans="1:36" ht="15.75" thickBo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row>
    <row r="988" spans="1:36" ht="15.75" thickBo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row>
    <row r="989" spans="1:36" ht="15.75" thickBo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row>
    <row r="990" spans="1:36" ht="15.75" thickBo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row>
    <row r="991" spans="1:36" ht="15.75" thickBo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row>
    <row r="992" spans="1:36" ht="15.75" thickBo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row>
    <row r="993" spans="1:36" ht="15.75" thickBo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row>
    <row r="994" spans="1:36" ht="15.75" thickBo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row>
    <row r="995" spans="1:36" ht="15.75" thickBo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row>
    <row r="996" spans="1:36" ht="15.75" thickBo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row>
    <row r="997" spans="1:36" ht="15.75" thickBo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row>
    <row r="998" spans="1:36" ht="15.75" thickBo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row>
    <row r="999" spans="1:36" ht="15.75" thickBo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row>
    <row r="1000" spans="1:36" ht="15.75" thickBo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row>
  </sheetData>
  <autoFilter ref="N1:N1000" xr:uid="{382BDEDB-9738-41BC-8577-77329867EC3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2DA20-3CD2-4AA4-A98E-6F53DF1602F0}">
  <sheetPr filterMode="1"/>
  <dimension ref="A1:T537"/>
  <sheetViews>
    <sheetView workbookViewId="0">
      <selection activeCell="B413" sqref="B413:G417"/>
    </sheetView>
  </sheetViews>
  <sheetFormatPr defaultRowHeight="15" x14ac:dyDescent="0.25"/>
  <cols>
    <col min="2" max="2" width="20.85546875" customWidth="1"/>
    <col min="8" max="8" width="11.5703125" customWidth="1"/>
    <col min="9" max="9" width="13.7109375" customWidth="1"/>
  </cols>
  <sheetData>
    <row r="1" spans="1:20" x14ac:dyDescent="0.25">
      <c r="A1" s="19" t="s">
        <v>3799</v>
      </c>
      <c r="B1" s="1" t="s">
        <v>1</v>
      </c>
      <c r="C1" s="1">
        <v>2022</v>
      </c>
      <c r="D1" s="19">
        <v>2021</v>
      </c>
      <c r="E1" s="19">
        <v>2020</v>
      </c>
      <c r="F1" s="19">
        <v>2019</v>
      </c>
      <c r="G1" s="19">
        <v>2018</v>
      </c>
      <c r="H1" s="19">
        <v>2022</v>
      </c>
      <c r="I1" s="19">
        <v>2021</v>
      </c>
      <c r="J1" s="19">
        <v>2020</v>
      </c>
      <c r="K1" s="19">
        <v>2019</v>
      </c>
      <c r="L1" s="19">
        <v>2018</v>
      </c>
      <c r="N1" t="s">
        <v>3800</v>
      </c>
      <c r="S1" s="20" t="s">
        <v>31</v>
      </c>
      <c r="T1" s="20">
        <v>1</v>
      </c>
    </row>
    <row r="2" spans="1:20" hidden="1" x14ac:dyDescent="0.25">
      <c r="A2" t="s">
        <v>2822</v>
      </c>
      <c r="B2" t="s">
        <v>706</v>
      </c>
      <c r="C2" t="s">
        <v>580</v>
      </c>
      <c r="D2" t="str">
        <f>VLOOKUP($B2,'Historical Ratings'!C:E,3,FALSE)</f>
        <v>A-</v>
      </c>
      <c r="E2" t="str">
        <f>VLOOKUP($B2,'Historical Ratings'!H:J,3,FALSE)</f>
        <v>A</v>
      </c>
      <c r="F2" t="str">
        <f>VLOOKUP($B2,'Historical Ratings'!M:O,3,FALSE)</f>
        <v>B+</v>
      </c>
      <c r="G2" t="e">
        <f>VLOOKUP($B2,'Historical Ratings'!R:T,3,FALSE)</f>
        <v>#N/A</v>
      </c>
      <c r="H2">
        <f>VLOOKUP(C2,$S$1:$T$10,2,FALSE)</f>
        <v>1</v>
      </c>
      <c r="I2">
        <f>VLOOKUP(D2,$S$1:$T$10,2,FALSE)</f>
        <v>1</v>
      </c>
      <c r="J2">
        <f>VLOOKUP(E2,$S$1:$T$10,2,FALSE)</f>
        <v>1</v>
      </c>
      <c r="K2">
        <f>VLOOKUP(F2,$S$1:$T$10,2,FALSE)</f>
        <v>1</v>
      </c>
      <c r="L2" t="e">
        <f>VLOOKUP(G2,$S$1:$T$10,2,FALSE)</f>
        <v>#N/A</v>
      </c>
      <c r="N2" t="e">
        <f>SUM(H2:L2)</f>
        <v>#N/A</v>
      </c>
      <c r="S2" s="20" t="s">
        <v>37</v>
      </c>
      <c r="T2" s="20">
        <v>1</v>
      </c>
    </row>
    <row r="3" spans="1:20" hidden="1" x14ac:dyDescent="0.25">
      <c r="A3" t="s">
        <v>2822</v>
      </c>
      <c r="B3" t="s">
        <v>1726</v>
      </c>
      <c r="C3" t="s">
        <v>1398</v>
      </c>
      <c r="D3" t="str">
        <f>VLOOKUP($B3,'Historical Ratings'!C:E,3,FALSE)</f>
        <v>CT</v>
      </c>
      <c r="E3" t="str">
        <f>VLOOKUP($B3,'Historical Ratings'!H:J,3,FALSE)</f>
        <v>CT</v>
      </c>
      <c r="F3" t="str">
        <f>VLOOKUP($B3,'Historical Ratings'!M:O,3,FALSE)</f>
        <v>CT</v>
      </c>
      <c r="G3" t="str">
        <f>VLOOKUP($B3,'Historical Ratings'!R:T,3,FALSE)</f>
        <v>D-</v>
      </c>
      <c r="H3">
        <f t="shared" ref="H3:H66" si="0">VLOOKUP(C3,$S$1:$T$10,2,FALSE)</f>
        <v>-1</v>
      </c>
      <c r="I3">
        <f t="shared" ref="I3:I66" si="1">VLOOKUP(D3,$S$1:$T$10,2,FALSE)</f>
        <v>-1</v>
      </c>
      <c r="J3">
        <f t="shared" ref="J3:J66" si="2">VLOOKUP(E3,$S$1:$T$10,2,FALSE)</f>
        <v>-1</v>
      </c>
      <c r="K3">
        <f t="shared" ref="K3:K66" si="3">VLOOKUP(F3,$S$1:$T$10,2,FALSE)</f>
        <v>-1</v>
      </c>
      <c r="L3">
        <f t="shared" ref="L3:L66" si="4">VLOOKUP(G3,$S$1:$T$10,2,FALSE)</f>
        <v>-1</v>
      </c>
      <c r="N3">
        <f t="shared" ref="N3:N66" si="5">SUM(H3:L3)</f>
        <v>-5</v>
      </c>
      <c r="S3" s="20" t="s">
        <v>195</v>
      </c>
      <c r="T3" s="20">
        <v>1</v>
      </c>
    </row>
    <row r="4" spans="1:20" hidden="1" x14ac:dyDescent="0.25">
      <c r="A4" t="s">
        <v>2822</v>
      </c>
      <c r="B4" t="s">
        <v>1763</v>
      </c>
      <c r="C4" t="s">
        <v>1398</v>
      </c>
      <c r="D4" t="str">
        <f>VLOOKUP($B4,'Historical Ratings'!C:E,3,FALSE)</f>
        <v>CT</v>
      </c>
      <c r="E4" t="str">
        <f>VLOOKUP($B4,'Historical Ratings'!H:J,3,FALSE)</f>
        <v>CT</v>
      </c>
      <c r="F4" t="str">
        <f>VLOOKUP($B4,'Historical Ratings'!M:O,3,FALSE)</f>
        <v>CT</v>
      </c>
      <c r="G4" t="str">
        <f>VLOOKUP($B4,'Historical Ratings'!R:T,3,FALSE)</f>
        <v>F</v>
      </c>
      <c r="H4">
        <f t="shared" si="0"/>
        <v>-1</v>
      </c>
      <c r="I4">
        <f t="shared" si="1"/>
        <v>-1</v>
      </c>
      <c r="J4">
        <f t="shared" si="2"/>
        <v>-1</v>
      </c>
      <c r="K4">
        <f t="shared" si="3"/>
        <v>-1</v>
      </c>
      <c r="L4">
        <f t="shared" si="4"/>
        <v>-1</v>
      </c>
      <c r="N4">
        <f t="shared" si="5"/>
        <v>-5</v>
      </c>
      <c r="S4" s="20" t="s">
        <v>377</v>
      </c>
      <c r="T4" s="20">
        <v>1</v>
      </c>
    </row>
    <row r="5" spans="1:20" hidden="1" x14ac:dyDescent="0.25">
      <c r="A5" t="s">
        <v>2822</v>
      </c>
      <c r="B5" t="s">
        <v>872</v>
      </c>
      <c r="C5" t="s">
        <v>804</v>
      </c>
      <c r="D5" t="str">
        <f>VLOOKUP($B5,'Historical Ratings'!C:E,3,FALSE)</f>
        <v>B+</v>
      </c>
      <c r="E5" t="str">
        <f>VLOOKUP($B5,'Historical Ratings'!H:J,3,FALSE)</f>
        <v>A-</v>
      </c>
      <c r="F5" t="str">
        <f>VLOOKUP($B5,'Historical Ratings'!M:O,3,FALSE)</f>
        <v>B+</v>
      </c>
      <c r="G5" t="str">
        <f>VLOOKUP($B5,'Historical Ratings'!R:T,3,FALSE)</f>
        <v>C+</v>
      </c>
      <c r="H5" t="e">
        <f t="shared" si="0"/>
        <v>#N/A</v>
      </c>
      <c r="I5">
        <f t="shared" si="1"/>
        <v>1</v>
      </c>
      <c r="J5">
        <f t="shared" si="2"/>
        <v>1</v>
      </c>
      <c r="K5">
        <f t="shared" si="3"/>
        <v>1</v>
      </c>
      <c r="L5" t="e">
        <f t="shared" si="4"/>
        <v>#N/A</v>
      </c>
      <c r="N5" t="e">
        <f t="shared" si="5"/>
        <v>#N/A</v>
      </c>
      <c r="S5" s="20" t="s">
        <v>580</v>
      </c>
      <c r="T5" s="20">
        <v>1</v>
      </c>
    </row>
    <row r="6" spans="1:20" hidden="1" x14ac:dyDescent="0.25">
      <c r="A6" t="s">
        <v>2822</v>
      </c>
      <c r="B6" t="s">
        <v>435</v>
      </c>
      <c r="C6" t="s">
        <v>377</v>
      </c>
      <c r="D6" t="str">
        <f>VLOOKUP($B6,'Historical Ratings'!C:E,3,FALSE)</f>
        <v>A</v>
      </c>
      <c r="E6" t="str">
        <f>VLOOKUP($B6,'Historical Ratings'!H:J,3,FALSE)</f>
        <v>A-</v>
      </c>
      <c r="F6" t="str">
        <f>VLOOKUP($B6,'Historical Ratings'!M:O,3,FALSE)</f>
        <v>A-</v>
      </c>
      <c r="G6" t="e">
        <f>VLOOKUP($B6,'Historical Ratings'!R:T,3,FALSE)</f>
        <v>#N/A</v>
      </c>
      <c r="H6">
        <f t="shared" si="0"/>
        <v>1</v>
      </c>
      <c r="I6">
        <f t="shared" si="1"/>
        <v>1</v>
      </c>
      <c r="J6">
        <f t="shared" si="2"/>
        <v>1</v>
      </c>
      <c r="K6">
        <f t="shared" si="3"/>
        <v>1</v>
      </c>
      <c r="L6" t="e">
        <f t="shared" si="4"/>
        <v>#N/A</v>
      </c>
      <c r="N6" t="e">
        <f t="shared" si="5"/>
        <v>#N/A</v>
      </c>
      <c r="S6" s="20" t="s">
        <v>1015</v>
      </c>
      <c r="T6" s="20">
        <v>-1</v>
      </c>
    </row>
    <row r="7" spans="1:20" hidden="1" x14ac:dyDescent="0.25">
      <c r="A7" t="s">
        <v>2822</v>
      </c>
      <c r="B7" t="s">
        <v>821</v>
      </c>
      <c r="C7" t="s">
        <v>804</v>
      </c>
      <c r="D7" t="str">
        <f>VLOOKUP($B7,'Historical Ratings'!C:E,3,FALSE)</f>
        <v>B+</v>
      </c>
      <c r="E7" t="str">
        <f>VLOOKUP($B7,'Historical Ratings'!H:J,3,FALSE)</f>
        <v>A</v>
      </c>
      <c r="F7" t="str">
        <f>VLOOKUP($B7,'Historical Ratings'!M:O,3,FALSE)</f>
        <v>A-</v>
      </c>
      <c r="G7" t="e">
        <f>VLOOKUP($B7,'Historical Ratings'!R:T,3,FALSE)</f>
        <v>#N/A</v>
      </c>
      <c r="H7" t="e">
        <f t="shared" si="0"/>
        <v>#N/A</v>
      </c>
      <c r="I7">
        <f t="shared" si="1"/>
        <v>1</v>
      </c>
      <c r="J7">
        <f t="shared" si="2"/>
        <v>1</v>
      </c>
      <c r="K7">
        <f t="shared" si="3"/>
        <v>1</v>
      </c>
      <c r="L7" t="e">
        <f t="shared" si="4"/>
        <v>#N/A</v>
      </c>
      <c r="N7" t="e">
        <f t="shared" si="5"/>
        <v>#N/A</v>
      </c>
      <c r="S7" s="20" t="s">
        <v>1158</v>
      </c>
      <c r="T7" s="20">
        <v>-1</v>
      </c>
    </row>
    <row r="8" spans="1:20" hidden="1" x14ac:dyDescent="0.25">
      <c r="A8" t="s">
        <v>2822</v>
      </c>
      <c r="B8" t="s">
        <v>1386</v>
      </c>
      <c r="C8" t="s">
        <v>1241</v>
      </c>
      <c r="D8" t="str">
        <f>VLOOKUP($B8,'Historical Ratings'!C:E,3,FALSE)</f>
        <v>D-</v>
      </c>
      <c r="E8" t="str">
        <f>VLOOKUP($B8,'Historical Ratings'!H:J,3,FALSE)</f>
        <v>D-</v>
      </c>
      <c r="F8" t="str">
        <f>VLOOKUP($B8,'Historical Ratings'!M:O,3,FALSE)</f>
        <v>CT</v>
      </c>
      <c r="G8" t="e">
        <f>VLOOKUP($B8,'Historical Ratings'!R:T,3,FALSE)</f>
        <v>#N/A</v>
      </c>
      <c r="H8">
        <f t="shared" si="0"/>
        <v>-1</v>
      </c>
      <c r="I8">
        <f t="shared" si="1"/>
        <v>-1</v>
      </c>
      <c r="J8">
        <f t="shared" si="2"/>
        <v>-1</v>
      </c>
      <c r="K8">
        <f t="shared" si="3"/>
        <v>-1</v>
      </c>
      <c r="L8" t="e">
        <f t="shared" si="4"/>
        <v>#N/A</v>
      </c>
      <c r="N8" t="e">
        <f t="shared" si="5"/>
        <v>#N/A</v>
      </c>
      <c r="S8" s="20" t="s">
        <v>1241</v>
      </c>
      <c r="T8" s="20">
        <v>-1</v>
      </c>
    </row>
    <row r="9" spans="1:20" hidden="1" x14ac:dyDescent="0.25">
      <c r="A9" t="s">
        <v>2822</v>
      </c>
      <c r="B9" t="s">
        <v>492</v>
      </c>
      <c r="C9" t="s">
        <v>377</v>
      </c>
      <c r="D9" t="str">
        <f>VLOOKUP($B9,'Historical Ratings'!C:E,3,FALSE)</f>
        <v>A+</v>
      </c>
      <c r="E9" t="str">
        <f>VLOOKUP($B9,'Historical Ratings'!H:J,3,FALSE)</f>
        <v>Inc</v>
      </c>
      <c r="F9" t="str">
        <f>VLOOKUP($B9,'Historical Ratings'!M:O,3,FALSE)</f>
        <v>A</v>
      </c>
      <c r="G9" t="str">
        <f>VLOOKUP($B9,'Historical Ratings'!R:T,3,FALSE)</f>
        <v>A+</v>
      </c>
      <c r="H9">
        <f t="shared" si="0"/>
        <v>1</v>
      </c>
      <c r="I9">
        <f t="shared" si="1"/>
        <v>1</v>
      </c>
      <c r="J9">
        <f t="shared" si="2"/>
        <v>0</v>
      </c>
      <c r="K9">
        <f t="shared" si="3"/>
        <v>1</v>
      </c>
      <c r="L9">
        <f t="shared" si="4"/>
        <v>1</v>
      </c>
      <c r="N9">
        <f t="shared" si="5"/>
        <v>4</v>
      </c>
      <c r="S9" s="20" t="s">
        <v>1398</v>
      </c>
      <c r="T9" s="20">
        <v>-1</v>
      </c>
    </row>
    <row r="10" spans="1:20" hidden="1" x14ac:dyDescent="0.25">
      <c r="A10" t="s">
        <v>2822</v>
      </c>
      <c r="B10" t="s">
        <v>596</v>
      </c>
      <c r="C10" t="s">
        <v>377</v>
      </c>
      <c r="D10" t="str">
        <f>VLOOKUP($B10,'Historical Ratings'!C:E,3,FALSE)</f>
        <v>B+</v>
      </c>
      <c r="E10" t="str">
        <f>VLOOKUP($B10,'Historical Ratings'!H:J,3,FALSE)</f>
        <v>A</v>
      </c>
      <c r="F10" t="str">
        <f>VLOOKUP($B10,'Historical Ratings'!M:O,3,FALSE)</f>
        <v>B+</v>
      </c>
      <c r="G10" t="e">
        <f>VLOOKUP($B10,'Historical Ratings'!R:T,3,FALSE)</f>
        <v>#N/A</v>
      </c>
      <c r="H10">
        <f t="shared" si="0"/>
        <v>1</v>
      </c>
      <c r="I10">
        <f t="shared" si="1"/>
        <v>1</v>
      </c>
      <c r="J10">
        <f t="shared" si="2"/>
        <v>1</v>
      </c>
      <c r="K10">
        <f t="shared" si="3"/>
        <v>1</v>
      </c>
      <c r="L10" t="e">
        <f t="shared" si="4"/>
        <v>#N/A</v>
      </c>
      <c r="N10" t="e">
        <f t="shared" si="5"/>
        <v>#N/A</v>
      </c>
      <c r="S10" s="20" t="s">
        <v>2838</v>
      </c>
      <c r="T10" s="20">
        <v>0</v>
      </c>
    </row>
    <row r="11" spans="1:20" hidden="1" x14ac:dyDescent="0.25">
      <c r="A11" t="s">
        <v>2822</v>
      </c>
      <c r="B11" t="s">
        <v>1404</v>
      </c>
      <c r="C11" t="s">
        <v>1241</v>
      </c>
      <c r="D11" t="str">
        <f>VLOOKUP($B11,'Historical Ratings'!C:E,3,FALSE)</f>
        <v>Inc</v>
      </c>
      <c r="E11" t="e">
        <f>VLOOKUP($B11,'Historical Ratings'!H:J,3,FALSE)</f>
        <v>#N/A</v>
      </c>
      <c r="F11" t="e">
        <f>VLOOKUP($B11,'Historical Ratings'!M:O,3,FALSE)</f>
        <v>#N/A</v>
      </c>
      <c r="G11" t="str">
        <f>VLOOKUP($B11,'Historical Ratings'!R:T,3,FALSE)</f>
        <v>Inc</v>
      </c>
      <c r="H11">
        <f t="shared" si="0"/>
        <v>-1</v>
      </c>
      <c r="I11">
        <f t="shared" si="1"/>
        <v>0</v>
      </c>
      <c r="J11" t="e">
        <f t="shared" si="2"/>
        <v>#N/A</v>
      </c>
      <c r="K11" t="e">
        <f t="shared" si="3"/>
        <v>#N/A</v>
      </c>
      <c r="L11">
        <f t="shared" si="4"/>
        <v>0</v>
      </c>
      <c r="N11" t="e">
        <f t="shared" si="5"/>
        <v>#N/A</v>
      </c>
    </row>
    <row r="12" spans="1:20" hidden="1" x14ac:dyDescent="0.25">
      <c r="A12" t="s">
        <v>2822</v>
      </c>
      <c r="B12" t="s">
        <v>1058</v>
      </c>
      <c r="C12" t="s">
        <v>1023</v>
      </c>
      <c r="D12" t="str">
        <f>VLOOKUP($B12,'Historical Ratings'!C:E,3,FALSE)</f>
        <v>C+</v>
      </c>
      <c r="E12" t="str">
        <f>VLOOKUP($B12,'Historical Ratings'!H:J,3,FALSE)</f>
        <v>B+</v>
      </c>
      <c r="F12" t="str">
        <f>VLOOKUP($B12,'Historical Ratings'!M:O,3,FALSE)</f>
        <v>B</v>
      </c>
      <c r="G12" t="e">
        <f>VLOOKUP($B12,'Historical Ratings'!R:T,3,FALSE)</f>
        <v>#N/A</v>
      </c>
      <c r="H12" t="e">
        <f t="shared" si="0"/>
        <v>#N/A</v>
      </c>
      <c r="I12" t="e">
        <f t="shared" si="1"/>
        <v>#N/A</v>
      </c>
      <c r="J12">
        <f t="shared" si="2"/>
        <v>1</v>
      </c>
      <c r="K12">
        <f t="shared" si="3"/>
        <v>1</v>
      </c>
      <c r="L12" t="e">
        <f t="shared" si="4"/>
        <v>#N/A</v>
      </c>
      <c r="N12" t="e">
        <f t="shared" si="5"/>
        <v>#N/A</v>
      </c>
    </row>
    <row r="13" spans="1:20" hidden="1" x14ac:dyDescent="0.25">
      <c r="A13" t="s">
        <v>2822</v>
      </c>
      <c r="B13" t="s">
        <v>341</v>
      </c>
      <c r="C13" t="s">
        <v>195</v>
      </c>
      <c r="D13" t="str">
        <f>VLOOKUP($B13,'Historical Ratings'!C:E,3,FALSE)</f>
        <v>A+</v>
      </c>
      <c r="E13" t="e">
        <f>VLOOKUP($B13,'Historical Ratings'!H:J,3,FALSE)</f>
        <v>#N/A</v>
      </c>
      <c r="F13" t="e">
        <f>VLOOKUP($B13,'Historical Ratings'!M:O,3,FALSE)</f>
        <v>#N/A</v>
      </c>
      <c r="G13" t="e">
        <f>VLOOKUP($B13,'Historical Ratings'!R:T,3,FALSE)</f>
        <v>#N/A</v>
      </c>
      <c r="H13">
        <f t="shared" si="0"/>
        <v>1</v>
      </c>
      <c r="I13">
        <f t="shared" si="1"/>
        <v>1</v>
      </c>
      <c r="J13" t="e">
        <f t="shared" si="2"/>
        <v>#N/A</v>
      </c>
      <c r="K13" t="e">
        <f t="shared" si="3"/>
        <v>#N/A</v>
      </c>
      <c r="L13" t="e">
        <f t="shared" si="4"/>
        <v>#N/A</v>
      </c>
      <c r="N13" t="e">
        <f t="shared" si="5"/>
        <v>#N/A</v>
      </c>
    </row>
    <row r="14" spans="1:20" hidden="1" x14ac:dyDescent="0.25">
      <c r="A14" t="s">
        <v>2822</v>
      </c>
      <c r="B14" t="s">
        <v>1535</v>
      </c>
      <c r="C14" t="s">
        <v>1398</v>
      </c>
      <c r="D14" t="str">
        <f>VLOOKUP($B14,'Historical Ratings'!C:E,3,FALSE)</f>
        <v>CT</v>
      </c>
      <c r="E14" t="str">
        <f>VLOOKUP($B14,'Historical Ratings'!H:J,3,FALSE)</f>
        <v>CT</v>
      </c>
      <c r="F14" t="str">
        <f>VLOOKUP($B14,'Historical Ratings'!M:O,3,FALSE)</f>
        <v>CT</v>
      </c>
      <c r="G14" t="str">
        <f>VLOOKUP($B14,'Historical Ratings'!R:T,3,FALSE)</f>
        <v>D-</v>
      </c>
      <c r="H14">
        <f t="shared" si="0"/>
        <v>-1</v>
      </c>
      <c r="I14">
        <f t="shared" si="1"/>
        <v>-1</v>
      </c>
      <c r="J14">
        <f t="shared" si="2"/>
        <v>-1</v>
      </c>
      <c r="K14">
        <f t="shared" si="3"/>
        <v>-1</v>
      </c>
      <c r="L14">
        <f t="shared" si="4"/>
        <v>-1</v>
      </c>
      <c r="N14">
        <f t="shared" si="5"/>
        <v>-5</v>
      </c>
    </row>
    <row r="15" spans="1:20" hidden="1" x14ac:dyDescent="0.25">
      <c r="A15" t="s">
        <v>2822</v>
      </c>
      <c r="B15" t="s">
        <v>1837</v>
      </c>
      <c r="C15" t="s">
        <v>1398</v>
      </c>
      <c r="D15" t="str">
        <f>VLOOKUP($B15,'Historical Ratings'!C:E,3,FALSE)</f>
        <v>CT</v>
      </c>
      <c r="E15" t="str">
        <f>VLOOKUP($B15,'Historical Ratings'!H:J,3,FALSE)</f>
        <v>CT</v>
      </c>
      <c r="F15" t="str">
        <f>VLOOKUP($B15,'Historical Ratings'!M:O,3,FALSE)</f>
        <v>CT</v>
      </c>
      <c r="G15" t="str">
        <f>VLOOKUP($B15,'Historical Ratings'!R:T,3,FALSE)</f>
        <v>F</v>
      </c>
      <c r="H15">
        <f t="shared" si="0"/>
        <v>-1</v>
      </c>
      <c r="I15">
        <f t="shared" si="1"/>
        <v>-1</v>
      </c>
      <c r="J15">
        <f t="shared" si="2"/>
        <v>-1</v>
      </c>
      <c r="K15">
        <f t="shared" si="3"/>
        <v>-1</v>
      </c>
      <c r="L15">
        <f t="shared" si="4"/>
        <v>-1</v>
      </c>
      <c r="N15">
        <f t="shared" si="5"/>
        <v>-5</v>
      </c>
    </row>
    <row r="16" spans="1:20" hidden="1" x14ac:dyDescent="0.25">
      <c r="A16" t="s">
        <v>2822</v>
      </c>
      <c r="B16" t="s">
        <v>1767</v>
      </c>
      <c r="C16" t="s">
        <v>1398</v>
      </c>
      <c r="D16" t="str">
        <f>VLOOKUP($B16,'Historical Ratings'!C:E,3,FALSE)</f>
        <v>CT</v>
      </c>
      <c r="E16" t="str">
        <f>VLOOKUP($B16,'Historical Ratings'!H:J,3,FALSE)</f>
        <v>CT</v>
      </c>
      <c r="F16" t="str">
        <f>VLOOKUP($B16,'Historical Ratings'!M:O,3,FALSE)</f>
        <v>CT</v>
      </c>
      <c r="G16" t="str">
        <f>VLOOKUP($B16,'Historical Ratings'!R:T,3,FALSE)</f>
        <v>F</v>
      </c>
      <c r="H16">
        <f t="shared" si="0"/>
        <v>-1</v>
      </c>
      <c r="I16">
        <f t="shared" si="1"/>
        <v>-1</v>
      </c>
      <c r="J16">
        <f t="shared" si="2"/>
        <v>-1</v>
      </c>
      <c r="K16">
        <f t="shared" si="3"/>
        <v>-1</v>
      </c>
      <c r="L16">
        <f t="shared" si="4"/>
        <v>-1</v>
      </c>
      <c r="N16">
        <f t="shared" si="5"/>
        <v>-5</v>
      </c>
    </row>
    <row r="17" spans="1:14" hidden="1" x14ac:dyDescent="0.25">
      <c r="A17" t="s">
        <v>2822</v>
      </c>
      <c r="B17" t="s">
        <v>273</v>
      </c>
      <c r="C17" t="s">
        <v>37</v>
      </c>
      <c r="D17" t="str">
        <f>VLOOKUP($B17,'Historical Ratings'!C:E,3,FALSE)</f>
        <v>A+</v>
      </c>
      <c r="E17" t="e">
        <f>VLOOKUP($B17,'Historical Ratings'!H:J,3,FALSE)</f>
        <v>#N/A</v>
      </c>
      <c r="F17" t="e">
        <f>VLOOKUP($B17,'Historical Ratings'!M:O,3,FALSE)</f>
        <v>#N/A</v>
      </c>
      <c r="G17" t="str">
        <f>VLOOKUP($B17,'Historical Ratings'!R:T,3,FALSE)</f>
        <v>A</v>
      </c>
      <c r="H17">
        <f t="shared" si="0"/>
        <v>1</v>
      </c>
      <c r="I17">
        <f t="shared" si="1"/>
        <v>1</v>
      </c>
      <c r="J17" t="e">
        <f t="shared" si="2"/>
        <v>#N/A</v>
      </c>
      <c r="K17" t="e">
        <f t="shared" si="3"/>
        <v>#N/A</v>
      </c>
      <c r="L17">
        <f t="shared" si="4"/>
        <v>1</v>
      </c>
      <c r="N17" t="e">
        <f t="shared" si="5"/>
        <v>#N/A</v>
      </c>
    </row>
    <row r="18" spans="1:14" hidden="1" x14ac:dyDescent="0.25">
      <c r="A18" t="s">
        <v>2822</v>
      </c>
      <c r="B18" t="s">
        <v>350</v>
      </c>
      <c r="C18" t="s">
        <v>195</v>
      </c>
      <c r="D18" t="str">
        <f>VLOOKUP($B18,'Historical Ratings'!C:E,3,FALSE)</f>
        <v>A+</v>
      </c>
      <c r="E18" t="e">
        <f>VLOOKUP($B18,'Historical Ratings'!H:J,3,FALSE)</f>
        <v>#N/A</v>
      </c>
      <c r="F18" t="e">
        <f>VLOOKUP($B18,'Historical Ratings'!M:O,3,FALSE)</f>
        <v>#N/A</v>
      </c>
      <c r="G18" t="e">
        <f>VLOOKUP($B18,'Historical Ratings'!R:T,3,FALSE)</f>
        <v>#N/A</v>
      </c>
      <c r="H18">
        <f t="shared" si="0"/>
        <v>1</v>
      </c>
      <c r="I18">
        <f t="shared" si="1"/>
        <v>1</v>
      </c>
      <c r="J18" t="e">
        <f t="shared" si="2"/>
        <v>#N/A</v>
      </c>
      <c r="K18" t="e">
        <f t="shared" si="3"/>
        <v>#N/A</v>
      </c>
      <c r="L18" t="e">
        <f t="shared" si="4"/>
        <v>#N/A</v>
      </c>
      <c r="N18" t="e">
        <f t="shared" si="5"/>
        <v>#N/A</v>
      </c>
    </row>
    <row r="19" spans="1:14" hidden="1" x14ac:dyDescent="0.25">
      <c r="A19" t="s">
        <v>2822</v>
      </c>
      <c r="B19" t="s">
        <v>331</v>
      </c>
      <c r="C19" t="s">
        <v>195</v>
      </c>
      <c r="D19" t="str">
        <f>VLOOKUP($B19,'Historical Ratings'!C:E,3,FALSE)</f>
        <v>A+</v>
      </c>
      <c r="E19" t="e">
        <f>VLOOKUP($B19,'Historical Ratings'!H:J,3,FALSE)</f>
        <v>#N/A</v>
      </c>
      <c r="F19" t="e">
        <f>VLOOKUP($B19,'Historical Ratings'!M:O,3,FALSE)</f>
        <v>#N/A</v>
      </c>
      <c r="G19" t="e">
        <f>VLOOKUP($B19,'Historical Ratings'!R:T,3,FALSE)</f>
        <v>#N/A</v>
      </c>
      <c r="H19">
        <f t="shared" si="0"/>
        <v>1</v>
      </c>
      <c r="I19">
        <f t="shared" si="1"/>
        <v>1</v>
      </c>
      <c r="J19" t="e">
        <f t="shared" si="2"/>
        <v>#N/A</v>
      </c>
      <c r="K19" t="e">
        <f t="shared" si="3"/>
        <v>#N/A</v>
      </c>
      <c r="L19" t="e">
        <f t="shared" si="4"/>
        <v>#N/A</v>
      </c>
      <c r="N19" t="e">
        <f t="shared" si="5"/>
        <v>#N/A</v>
      </c>
    </row>
    <row r="20" spans="1:14" hidden="1" x14ac:dyDescent="0.25">
      <c r="A20" t="s">
        <v>2822</v>
      </c>
      <c r="B20" t="s">
        <v>301</v>
      </c>
      <c r="C20" t="s">
        <v>195</v>
      </c>
      <c r="D20" t="str">
        <f>VLOOKUP($B20,'Historical Ratings'!C:E,3,FALSE)</f>
        <v>A+</v>
      </c>
      <c r="E20" t="str">
        <f>VLOOKUP($B20,'Historical Ratings'!H:J,3,FALSE)</f>
        <v>A+</v>
      </c>
      <c r="F20" t="str">
        <f>VLOOKUP($B20,'Historical Ratings'!M:O,3,FALSE)</f>
        <v>A-</v>
      </c>
      <c r="G20" t="e">
        <f>VLOOKUP($B20,'Historical Ratings'!R:T,3,FALSE)</f>
        <v>#N/A</v>
      </c>
      <c r="H20">
        <f t="shared" si="0"/>
        <v>1</v>
      </c>
      <c r="I20">
        <f t="shared" si="1"/>
        <v>1</v>
      </c>
      <c r="J20">
        <f t="shared" si="2"/>
        <v>1</v>
      </c>
      <c r="K20">
        <f t="shared" si="3"/>
        <v>1</v>
      </c>
      <c r="L20" t="e">
        <f t="shared" si="4"/>
        <v>#N/A</v>
      </c>
      <c r="N20" t="e">
        <f t="shared" si="5"/>
        <v>#N/A</v>
      </c>
    </row>
    <row r="21" spans="1:14" hidden="1" x14ac:dyDescent="0.25">
      <c r="A21" t="s">
        <v>2822</v>
      </c>
      <c r="B21" t="s">
        <v>117</v>
      </c>
      <c r="C21" t="s">
        <v>37</v>
      </c>
      <c r="D21" t="str">
        <f>VLOOKUP($B21,'Historical Ratings'!C:E,3,FALSE)</f>
        <v>A+</v>
      </c>
      <c r="E21" t="str">
        <f>VLOOKUP($B21,'Historical Ratings'!H:J,3,FALSE)</f>
        <v>A</v>
      </c>
      <c r="F21" t="str">
        <f>VLOOKUP($B21,'Historical Ratings'!M:O,3,FALSE)</f>
        <v>A-</v>
      </c>
      <c r="G21" t="str">
        <f>VLOOKUP($B21,'Historical Ratings'!R:T,3,FALSE)</f>
        <v>A</v>
      </c>
      <c r="H21">
        <f t="shared" si="0"/>
        <v>1</v>
      </c>
      <c r="I21">
        <f t="shared" si="1"/>
        <v>1</v>
      </c>
      <c r="J21">
        <f t="shared" si="2"/>
        <v>1</v>
      </c>
      <c r="K21">
        <f t="shared" si="3"/>
        <v>1</v>
      </c>
      <c r="L21">
        <f t="shared" si="4"/>
        <v>1</v>
      </c>
      <c r="N21">
        <f t="shared" si="5"/>
        <v>5</v>
      </c>
    </row>
    <row r="22" spans="1:14" hidden="1" x14ac:dyDescent="0.25">
      <c r="A22" t="s">
        <v>2822</v>
      </c>
      <c r="B22" t="s">
        <v>796</v>
      </c>
      <c r="C22" t="s">
        <v>580</v>
      </c>
      <c r="D22" t="str">
        <f>VLOOKUP($B22,'Historical Ratings'!C:E,3,FALSE)</f>
        <v>A-</v>
      </c>
      <c r="E22" t="e">
        <f>VLOOKUP($B22,'Historical Ratings'!H:J,3,FALSE)</f>
        <v>#N/A</v>
      </c>
      <c r="F22" t="e">
        <f>VLOOKUP($B22,'Historical Ratings'!M:O,3,FALSE)</f>
        <v>#N/A</v>
      </c>
      <c r="G22" t="e">
        <f>VLOOKUP($B22,'Historical Ratings'!R:T,3,FALSE)</f>
        <v>#N/A</v>
      </c>
      <c r="H22">
        <f t="shared" si="0"/>
        <v>1</v>
      </c>
      <c r="I22">
        <f t="shared" si="1"/>
        <v>1</v>
      </c>
      <c r="J22" t="e">
        <f t="shared" si="2"/>
        <v>#N/A</v>
      </c>
      <c r="K22" t="e">
        <f t="shared" si="3"/>
        <v>#N/A</v>
      </c>
      <c r="L22" t="e">
        <f t="shared" si="4"/>
        <v>#N/A</v>
      </c>
      <c r="N22" t="e">
        <f t="shared" si="5"/>
        <v>#N/A</v>
      </c>
    </row>
    <row r="23" spans="1:14" hidden="1" x14ac:dyDescent="0.25">
      <c r="A23" t="s">
        <v>2822</v>
      </c>
      <c r="B23" t="s">
        <v>85</v>
      </c>
      <c r="C23" t="s">
        <v>31</v>
      </c>
      <c r="D23" t="str">
        <f>VLOOKUP($B23,'Historical Ratings'!C:E,3,FALSE)</f>
        <v>A+</v>
      </c>
      <c r="E23" t="e">
        <f>VLOOKUP($B23,'Historical Ratings'!H:J,3,FALSE)</f>
        <v>#N/A</v>
      </c>
      <c r="F23" t="e">
        <f>VLOOKUP($B23,'Historical Ratings'!M:O,3,FALSE)</f>
        <v>#N/A</v>
      </c>
      <c r="G23" t="e">
        <f>VLOOKUP($B23,'Historical Ratings'!R:T,3,FALSE)</f>
        <v>#N/A</v>
      </c>
      <c r="H23">
        <f t="shared" si="0"/>
        <v>1</v>
      </c>
      <c r="I23">
        <f t="shared" si="1"/>
        <v>1</v>
      </c>
      <c r="J23" t="e">
        <f t="shared" si="2"/>
        <v>#N/A</v>
      </c>
      <c r="K23" t="e">
        <f t="shared" si="3"/>
        <v>#N/A</v>
      </c>
      <c r="L23" t="e">
        <f t="shared" si="4"/>
        <v>#N/A</v>
      </c>
      <c r="N23" t="e">
        <f t="shared" si="5"/>
        <v>#N/A</v>
      </c>
    </row>
    <row r="24" spans="1:14" hidden="1" x14ac:dyDescent="0.25">
      <c r="A24" t="s">
        <v>2822</v>
      </c>
      <c r="B24" t="s">
        <v>310</v>
      </c>
      <c r="C24" t="s">
        <v>195</v>
      </c>
      <c r="D24" t="str">
        <f>VLOOKUP($B24,'Historical Ratings'!C:E,3,FALSE)</f>
        <v>A</v>
      </c>
      <c r="E24" t="str">
        <f>VLOOKUP($B24,'Historical Ratings'!H:J,3,FALSE)</f>
        <v>A-</v>
      </c>
      <c r="F24" t="str">
        <f>VLOOKUP($B24,'Historical Ratings'!M:O,3,FALSE)</f>
        <v>B+</v>
      </c>
      <c r="G24" t="str">
        <f>VLOOKUP($B24,'Historical Ratings'!R:T,3,FALSE)</f>
        <v>B+</v>
      </c>
      <c r="H24">
        <f t="shared" si="0"/>
        <v>1</v>
      </c>
      <c r="I24">
        <f t="shared" si="1"/>
        <v>1</v>
      </c>
      <c r="J24">
        <f t="shared" si="2"/>
        <v>1</v>
      </c>
      <c r="K24">
        <f t="shared" si="3"/>
        <v>1</v>
      </c>
      <c r="L24">
        <f t="shared" si="4"/>
        <v>1</v>
      </c>
      <c r="N24">
        <f t="shared" si="5"/>
        <v>5</v>
      </c>
    </row>
    <row r="25" spans="1:14" hidden="1" x14ac:dyDescent="0.25">
      <c r="A25" t="s">
        <v>2822</v>
      </c>
      <c r="B25" t="s">
        <v>1465</v>
      </c>
      <c r="C25" t="s">
        <v>1398</v>
      </c>
      <c r="D25" t="str">
        <f>VLOOKUP($B25,'Historical Ratings'!C:E,3,FALSE)</f>
        <v>D-</v>
      </c>
      <c r="E25" t="str">
        <f>VLOOKUP($B25,'Historical Ratings'!H:J,3,FALSE)</f>
        <v>Inc</v>
      </c>
      <c r="F25" t="str">
        <f>VLOOKUP($B25,'Historical Ratings'!M:O,3,FALSE)</f>
        <v>D-</v>
      </c>
      <c r="G25" t="str">
        <f>VLOOKUP($B25,'Historical Ratings'!R:T,3,FALSE)</f>
        <v>D</v>
      </c>
      <c r="H25">
        <f t="shared" si="0"/>
        <v>-1</v>
      </c>
      <c r="I25">
        <f t="shared" si="1"/>
        <v>-1</v>
      </c>
      <c r="J25">
        <f t="shared" si="2"/>
        <v>0</v>
      </c>
      <c r="K25">
        <f t="shared" si="3"/>
        <v>-1</v>
      </c>
      <c r="L25">
        <f t="shared" si="4"/>
        <v>-1</v>
      </c>
      <c r="N25">
        <f t="shared" si="5"/>
        <v>-4</v>
      </c>
    </row>
    <row r="26" spans="1:14" hidden="1" x14ac:dyDescent="0.25">
      <c r="A26" t="s">
        <v>2822</v>
      </c>
      <c r="B26" t="s">
        <v>1776</v>
      </c>
      <c r="C26" t="s">
        <v>1398</v>
      </c>
      <c r="D26" t="str">
        <f>VLOOKUP($B26,'Historical Ratings'!C:E,3,FALSE)</f>
        <v>CT</v>
      </c>
      <c r="E26" t="str">
        <f>VLOOKUP($B26,'Historical Ratings'!H:J,3,FALSE)</f>
        <v>CT</v>
      </c>
      <c r="F26" t="str">
        <f>VLOOKUP($B26,'Historical Ratings'!M:O,3,FALSE)</f>
        <v>F</v>
      </c>
      <c r="G26" t="str">
        <f>VLOOKUP($B26,'Historical Ratings'!R:T,3,FALSE)</f>
        <v>F</v>
      </c>
      <c r="H26">
        <f t="shared" si="0"/>
        <v>-1</v>
      </c>
      <c r="I26">
        <f t="shared" si="1"/>
        <v>-1</v>
      </c>
      <c r="J26">
        <f t="shared" si="2"/>
        <v>-1</v>
      </c>
      <c r="K26">
        <f t="shared" si="3"/>
        <v>-1</v>
      </c>
      <c r="L26">
        <f t="shared" si="4"/>
        <v>-1</v>
      </c>
      <c r="N26">
        <f t="shared" si="5"/>
        <v>-5</v>
      </c>
    </row>
    <row r="27" spans="1:14" hidden="1" x14ac:dyDescent="0.25">
      <c r="A27" t="s">
        <v>2822</v>
      </c>
      <c r="B27" t="s">
        <v>373</v>
      </c>
      <c r="C27" t="s">
        <v>195</v>
      </c>
      <c r="D27" t="str">
        <f>VLOOKUP($B27,'Historical Ratings'!C:E,3,FALSE)</f>
        <v>A</v>
      </c>
      <c r="E27" t="e">
        <f>VLOOKUP($B27,'Historical Ratings'!H:J,3,FALSE)</f>
        <v>#N/A</v>
      </c>
      <c r="F27" t="e">
        <f>VLOOKUP($B27,'Historical Ratings'!M:O,3,FALSE)</f>
        <v>#N/A</v>
      </c>
      <c r="G27" t="e">
        <f>VLOOKUP($B27,'Historical Ratings'!R:T,3,FALSE)</f>
        <v>#N/A</v>
      </c>
      <c r="H27">
        <f t="shared" si="0"/>
        <v>1</v>
      </c>
      <c r="I27">
        <f t="shared" si="1"/>
        <v>1</v>
      </c>
      <c r="J27" t="e">
        <f t="shared" si="2"/>
        <v>#N/A</v>
      </c>
      <c r="K27" t="e">
        <f t="shared" si="3"/>
        <v>#N/A</v>
      </c>
      <c r="L27" t="e">
        <f t="shared" si="4"/>
        <v>#N/A</v>
      </c>
      <c r="N27" t="e">
        <f t="shared" si="5"/>
        <v>#N/A</v>
      </c>
    </row>
    <row r="28" spans="1:14" hidden="1" x14ac:dyDescent="0.25">
      <c r="A28" t="s">
        <v>2822</v>
      </c>
      <c r="B28" t="s">
        <v>421</v>
      </c>
      <c r="C28" t="s">
        <v>195</v>
      </c>
      <c r="D28" t="str">
        <f>VLOOKUP($B28,'Historical Ratings'!C:E,3,FALSE)</f>
        <v>A+</v>
      </c>
      <c r="E28" t="str">
        <f>VLOOKUP($B28,'Historical Ratings'!H:J,3,FALSE)</f>
        <v>A</v>
      </c>
      <c r="F28" t="str">
        <f>VLOOKUP($B28,'Historical Ratings'!M:O,3,FALSE)</f>
        <v>A-</v>
      </c>
      <c r="G28" t="e">
        <f>VLOOKUP($B28,'Historical Ratings'!R:T,3,FALSE)</f>
        <v>#N/A</v>
      </c>
      <c r="H28">
        <f t="shared" si="0"/>
        <v>1</v>
      </c>
      <c r="I28">
        <f t="shared" si="1"/>
        <v>1</v>
      </c>
      <c r="J28">
        <f t="shared" si="2"/>
        <v>1</v>
      </c>
      <c r="K28">
        <f t="shared" si="3"/>
        <v>1</v>
      </c>
      <c r="L28" t="e">
        <f t="shared" si="4"/>
        <v>#N/A</v>
      </c>
      <c r="N28" t="e">
        <f t="shared" si="5"/>
        <v>#N/A</v>
      </c>
    </row>
    <row r="29" spans="1:14" hidden="1" x14ac:dyDescent="0.25">
      <c r="A29" t="s">
        <v>2822</v>
      </c>
      <c r="B29" t="s">
        <v>1758</v>
      </c>
      <c r="C29" t="s">
        <v>1398</v>
      </c>
      <c r="D29" t="str">
        <f>VLOOKUP($B29,'Historical Ratings'!C:E,3,FALSE)</f>
        <v>CT</v>
      </c>
      <c r="E29" t="str">
        <f>VLOOKUP($B29,'Historical Ratings'!H:J,3,FALSE)</f>
        <v>CT</v>
      </c>
      <c r="F29" t="str">
        <f>VLOOKUP($B29,'Historical Ratings'!M:O,3,FALSE)</f>
        <v>CT</v>
      </c>
      <c r="G29" t="str">
        <f>VLOOKUP($B29,'Historical Ratings'!R:T,3,FALSE)</f>
        <v>D-</v>
      </c>
      <c r="H29">
        <f t="shared" si="0"/>
        <v>-1</v>
      </c>
      <c r="I29">
        <f t="shared" si="1"/>
        <v>-1</v>
      </c>
      <c r="J29">
        <f t="shared" si="2"/>
        <v>-1</v>
      </c>
      <c r="K29">
        <f t="shared" si="3"/>
        <v>-1</v>
      </c>
      <c r="L29">
        <f t="shared" si="4"/>
        <v>-1</v>
      </c>
      <c r="N29">
        <f t="shared" si="5"/>
        <v>-5</v>
      </c>
    </row>
    <row r="30" spans="1:14" hidden="1" x14ac:dyDescent="0.25">
      <c r="A30" t="s">
        <v>2822</v>
      </c>
      <c r="B30" t="s">
        <v>662</v>
      </c>
      <c r="C30" t="s">
        <v>580</v>
      </c>
      <c r="D30" t="str">
        <f>VLOOKUP($B30,'Historical Ratings'!C:E,3,FALSE)</f>
        <v>A+</v>
      </c>
      <c r="E30" t="e">
        <f>VLOOKUP($B30,'Historical Ratings'!H:J,3,FALSE)</f>
        <v>#N/A</v>
      </c>
      <c r="F30" t="e">
        <f>VLOOKUP($B30,'Historical Ratings'!M:O,3,FALSE)</f>
        <v>#N/A</v>
      </c>
      <c r="G30" t="e">
        <f>VLOOKUP($B30,'Historical Ratings'!R:T,3,FALSE)</f>
        <v>#N/A</v>
      </c>
      <c r="H30">
        <f t="shared" si="0"/>
        <v>1</v>
      </c>
      <c r="I30">
        <f t="shared" si="1"/>
        <v>1</v>
      </c>
      <c r="J30" t="e">
        <f t="shared" si="2"/>
        <v>#N/A</v>
      </c>
      <c r="K30" t="e">
        <f t="shared" si="3"/>
        <v>#N/A</v>
      </c>
      <c r="L30" t="e">
        <f t="shared" si="4"/>
        <v>#N/A</v>
      </c>
      <c r="N30" t="e">
        <f t="shared" si="5"/>
        <v>#N/A</v>
      </c>
    </row>
    <row r="31" spans="1:14" hidden="1" x14ac:dyDescent="0.25">
      <c r="A31" t="s">
        <v>2822</v>
      </c>
      <c r="B31" t="s">
        <v>1040</v>
      </c>
      <c r="C31" t="s">
        <v>885</v>
      </c>
      <c r="D31" t="str">
        <f>VLOOKUP($B31,'Historical Ratings'!C:E,3,FALSE)</f>
        <v>F</v>
      </c>
      <c r="E31" t="str">
        <f>VLOOKUP($B31,'Historical Ratings'!H:J,3,FALSE)</f>
        <v>CT</v>
      </c>
      <c r="F31" t="str">
        <f>VLOOKUP($B31,'Historical Ratings'!M:O,3,FALSE)</f>
        <v>CT</v>
      </c>
      <c r="G31" t="str">
        <f>VLOOKUP($B31,'Historical Ratings'!R:T,3,FALSE)</f>
        <v>D-</v>
      </c>
      <c r="H31">
        <f t="shared" si="0"/>
        <v>0</v>
      </c>
      <c r="I31">
        <f t="shared" si="1"/>
        <v>-1</v>
      </c>
      <c r="J31">
        <f t="shared" si="2"/>
        <v>-1</v>
      </c>
      <c r="K31">
        <f t="shared" si="3"/>
        <v>-1</v>
      </c>
      <c r="L31">
        <f t="shared" si="4"/>
        <v>-1</v>
      </c>
      <c r="N31">
        <f t="shared" si="5"/>
        <v>-4</v>
      </c>
    </row>
    <row r="32" spans="1:14" hidden="1" x14ac:dyDescent="0.25">
      <c r="A32" t="s">
        <v>2822</v>
      </c>
      <c r="B32" t="s">
        <v>104</v>
      </c>
      <c r="C32" t="s">
        <v>37</v>
      </c>
      <c r="D32" t="str">
        <f>VLOOKUP($B32,'Historical Ratings'!C:E,3,FALSE)</f>
        <v>A+</v>
      </c>
      <c r="E32" t="e">
        <f>VLOOKUP($B32,'Historical Ratings'!H:J,3,FALSE)</f>
        <v>#N/A</v>
      </c>
      <c r="F32" t="e">
        <f>VLOOKUP($B32,'Historical Ratings'!M:O,3,FALSE)</f>
        <v>#N/A</v>
      </c>
      <c r="G32" t="e">
        <f>VLOOKUP($B32,'Historical Ratings'!R:T,3,FALSE)</f>
        <v>#N/A</v>
      </c>
      <c r="H32">
        <f t="shared" si="0"/>
        <v>1</v>
      </c>
      <c r="I32">
        <f t="shared" si="1"/>
        <v>1</v>
      </c>
      <c r="J32" t="e">
        <f t="shared" si="2"/>
        <v>#N/A</v>
      </c>
      <c r="K32" t="e">
        <f t="shared" si="3"/>
        <v>#N/A</v>
      </c>
      <c r="L32" t="e">
        <f t="shared" si="4"/>
        <v>#N/A</v>
      </c>
      <c r="N32" t="e">
        <f t="shared" si="5"/>
        <v>#N/A</v>
      </c>
    </row>
    <row r="33" spans="1:14" hidden="1" x14ac:dyDescent="0.25">
      <c r="A33" t="s">
        <v>2822</v>
      </c>
      <c r="B33" t="s">
        <v>1409</v>
      </c>
      <c r="C33" t="s">
        <v>1241</v>
      </c>
      <c r="D33" t="str">
        <f>VLOOKUP($B33,'Historical Ratings'!C:E,3,FALSE)</f>
        <v>CT</v>
      </c>
      <c r="E33" t="str">
        <f>VLOOKUP($B33,'Historical Ratings'!H:J,3,FALSE)</f>
        <v>F</v>
      </c>
      <c r="F33" t="str">
        <f>VLOOKUP($B33,'Historical Ratings'!M:O,3,FALSE)</f>
        <v>F</v>
      </c>
      <c r="G33" t="e">
        <f>VLOOKUP($B33,'Historical Ratings'!R:T,3,FALSE)</f>
        <v>#N/A</v>
      </c>
      <c r="H33">
        <f t="shared" si="0"/>
        <v>-1</v>
      </c>
      <c r="I33">
        <f t="shared" si="1"/>
        <v>-1</v>
      </c>
      <c r="J33">
        <f t="shared" si="2"/>
        <v>-1</v>
      </c>
      <c r="K33">
        <f t="shared" si="3"/>
        <v>-1</v>
      </c>
      <c r="L33" t="e">
        <f t="shared" si="4"/>
        <v>#N/A</v>
      </c>
      <c r="N33" t="e">
        <f t="shared" si="5"/>
        <v>#N/A</v>
      </c>
    </row>
    <row r="34" spans="1:14" hidden="1" x14ac:dyDescent="0.25">
      <c r="A34" t="s">
        <v>2822</v>
      </c>
      <c r="B34" t="s">
        <v>516</v>
      </c>
      <c r="C34" t="s">
        <v>377</v>
      </c>
      <c r="D34" t="str">
        <f>VLOOKUP($B34,'Historical Ratings'!C:E,3,FALSE)</f>
        <v>A+</v>
      </c>
      <c r="E34" t="e">
        <f>VLOOKUP($B34,'Historical Ratings'!H:J,3,FALSE)</f>
        <v>#N/A</v>
      </c>
      <c r="F34" t="e">
        <f>VLOOKUP($B34,'Historical Ratings'!M:O,3,FALSE)</f>
        <v>#N/A</v>
      </c>
      <c r="G34" t="e">
        <f>VLOOKUP($B34,'Historical Ratings'!R:T,3,FALSE)</f>
        <v>#N/A</v>
      </c>
      <c r="H34">
        <f t="shared" si="0"/>
        <v>1</v>
      </c>
      <c r="I34">
        <f t="shared" si="1"/>
        <v>1</v>
      </c>
      <c r="J34" t="e">
        <f t="shared" si="2"/>
        <v>#N/A</v>
      </c>
      <c r="K34" t="e">
        <f t="shared" si="3"/>
        <v>#N/A</v>
      </c>
      <c r="L34" t="e">
        <f t="shared" si="4"/>
        <v>#N/A</v>
      </c>
      <c r="N34" t="e">
        <f t="shared" si="5"/>
        <v>#N/A</v>
      </c>
    </row>
    <row r="35" spans="1:14" hidden="1" x14ac:dyDescent="0.25">
      <c r="A35" t="s">
        <v>2822</v>
      </c>
      <c r="B35" t="s">
        <v>393</v>
      </c>
      <c r="C35" t="s">
        <v>195</v>
      </c>
      <c r="D35" t="str">
        <f>VLOOKUP($B35,'Historical Ratings'!C:E,3,FALSE)</f>
        <v>Inc</v>
      </c>
      <c r="E35" t="e">
        <f>VLOOKUP($B35,'Historical Ratings'!H:J,3,FALSE)</f>
        <v>#N/A</v>
      </c>
      <c r="F35" t="e">
        <f>VLOOKUP($B35,'Historical Ratings'!M:O,3,FALSE)</f>
        <v>#N/A</v>
      </c>
      <c r="G35" t="e">
        <f>VLOOKUP($B35,'Historical Ratings'!R:T,3,FALSE)</f>
        <v>#N/A</v>
      </c>
      <c r="H35">
        <f t="shared" si="0"/>
        <v>1</v>
      </c>
      <c r="I35">
        <f t="shared" si="1"/>
        <v>0</v>
      </c>
      <c r="J35" t="e">
        <f t="shared" si="2"/>
        <v>#N/A</v>
      </c>
      <c r="K35" t="e">
        <f t="shared" si="3"/>
        <v>#N/A</v>
      </c>
      <c r="L35" t="e">
        <f t="shared" si="4"/>
        <v>#N/A</v>
      </c>
      <c r="N35" t="e">
        <f t="shared" si="5"/>
        <v>#N/A</v>
      </c>
    </row>
    <row r="36" spans="1:14" hidden="1" x14ac:dyDescent="0.25">
      <c r="A36" t="s">
        <v>2822</v>
      </c>
      <c r="B36" t="s">
        <v>124</v>
      </c>
      <c r="C36" t="s">
        <v>37</v>
      </c>
      <c r="D36" t="str">
        <f>VLOOKUP($B36,'Historical Ratings'!C:E,3,FALSE)</f>
        <v>A+</v>
      </c>
      <c r="E36" t="str">
        <f>VLOOKUP($B36,'Historical Ratings'!H:J,3,FALSE)</f>
        <v>A+</v>
      </c>
      <c r="F36" t="str">
        <f>VLOOKUP($B36,'Historical Ratings'!M:O,3,FALSE)</f>
        <v>A+</v>
      </c>
      <c r="G36" t="e">
        <f>VLOOKUP($B36,'Historical Ratings'!R:T,3,FALSE)</f>
        <v>#N/A</v>
      </c>
      <c r="H36">
        <f t="shared" si="0"/>
        <v>1</v>
      </c>
      <c r="I36">
        <f t="shared" si="1"/>
        <v>1</v>
      </c>
      <c r="J36">
        <f t="shared" si="2"/>
        <v>1</v>
      </c>
      <c r="K36">
        <f t="shared" si="3"/>
        <v>1</v>
      </c>
      <c r="L36" t="e">
        <f t="shared" si="4"/>
        <v>#N/A</v>
      </c>
      <c r="N36" t="e">
        <f t="shared" si="5"/>
        <v>#N/A</v>
      </c>
    </row>
    <row r="37" spans="1:14" hidden="1" x14ac:dyDescent="0.25">
      <c r="A37" t="s">
        <v>2822</v>
      </c>
      <c r="B37" t="s">
        <v>620</v>
      </c>
      <c r="C37" t="s">
        <v>580</v>
      </c>
      <c r="D37" t="str">
        <f>VLOOKUP($B37,'Historical Ratings'!C:E,3,FALSE)</f>
        <v>A+</v>
      </c>
      <c r="E37" t="e">
        <f>VLOOKUP($B37,'Historical Ratings'!H:J,3,FALSE)</f>
        <v>#N/A</v>
      </c>
      <c r="F37" t="e">
        <f>VLOOKUP($B37,'Historical Ratings'!M:O,3,FALSE)</f>
        <v>#N/A</v>
      </c>
      <c r="G37" t="str">
        <f>VLOOKUP($B37,'Historical Ratings'!R:T,3,FALSE)</f>
        <v>B-</v>
      </c>
      <c r="H37">
        <f t="shared" si="0"/>
        <v>1</v>
      </c>
      <c r="I37">
        <f t="shared" si="1"/>
        <v>1</v>
      </c>
      <c r="J37" t="e">
        <f t="shared" si="2"/>
        <v>#N/A</v>
      </c>
      <c r="K37" t="e">
        <f t="shared" si="3"/>
        <v>#N/A</v>
      </c>
      <c r="L37" t="e">
        <f t="shared" si="4"/>
        <v>#N/A</v>
      </c>
      <c r="N37" t="e">
        <f t="shared" si="5"/>
        <v>#N/A</v>
      </c>
    </row>
    <row r="38" spans="1:14" hidden="1" x14ac:dyDescent="0.25">
      <c r="A38" t="s">
        <v>2822</v>
      </c>
      <c r="B38" t="s">
        <v>1555</v>
      </c>
      <c r="C38" t="s">
        <v>1398</v>
      </c>
      <c r="D38" t="str">
        <f>VLOOKUP($B38,'Historical Ratings'!C:E,3,FALSE)</f>
        <v>CT</v>
      </c>
      <c r="E38" t="str">
        <f>VLOOKUP($B38,'Historical Ratings'!H:J,3,FALSE)</f>
        <v>CT</v>
      </c>
      <c r="F38" t="str">
        <f>VLOOKUP($B38,'Historical Ratings'!M:O,3,FALSE)</f>
        <v>CT</v>
      </c>
      <c r="G38" t="str">
        <f>VLOOKUP($B38,'Historical Ratings'!R:T,3,FALSE)</f>
        <v>D-</v>
      </c>
      <c r="H38">
        <f t="shared" si="0"/>
        <v>-1</v>
      </c>
      <c r="I38">
        <f t="shared" si="1"/>
        <v>-1</v>
      </c>
      <c r="J38">
        <f t="shared" si="2"/>
        <v>-1</v>
      </c>
      <c r="K38">
        <f t="shared" si="3"/>
        <v>-1</v>
      </c>
      <c r="L38">
        <f t="shared" si="4"/>
        <v>-1</v>
      </c>
      <c r="N38">
        <f t="shared" si="5"/>
        <v>-5</v>
      </c>
    </row>
    <row r="39" spans="1:14" hidden="1" x14ac:dyDescent="0.25">
      <c r="A39" t="s">
        <v>2822</v>
      </c>
      <c r="B39" t="s">
        <v>39</v>
      </c>
      <c r="C39" t="s">
        <v>31</v>
      </c>
      <c r="D39" t="str">
        <f>VLOOKUP($B39,'Historical Ratings'!C:E,3,FALSE)</f>
        <v>A+</v>
      </c>
      <c r="E39" t="e">
        <f>VLOOKUP($B39,'Historical Ratings'!H:J,3,FALSE)</f>
        <v>#N/A</v>
      </c>
      <c r="F39" t="e">
        <f>VLOOKUP($B39,'Historical Ratings'!M:O,3,FALSE)</f>
        <v>#N/A</v>
      </c>
      <c r="G39" t="e">
        <f>VLOOKUP($B39,'Historical Ratings'!R:T,3,FALSE)</f>
        <v>#N/A</v>
      </c>
      <c r="H39">
        <f t="shared" si="0"/>
        <v>1</v>
      </c>
      <c r="I39">
        <f t="shared" si="1"/>
        <v>1</v>
      </c>
      <c r="J39" t="e">
        <f t="shared" si="2"/>
        <v>#N/A</v>
      </c>
      <c r="K39" t="e">
        <f t="shared" si="3"/>
        <v>#N/A</v>
      </c>
      <c r="L39" t="e">
        <f t="shared" si="4"/>
        <v>#N/A</v>
      </c>
      <c r="N39" t="e">
        <f t="shared" si="5"/>
        <v>#N/A</v>
      </c>
    </row>
    <row r="40" spans="1:14" hidden="1" x14ac:dyDescent="0.25">
      <c r="A40" t="s">
        <v>2822</v>
      </c>
      <c r="B40" t="s">
        <v>459</v>
      </c>
      <c r="C40" t="s">
        <v>377</v>
      </c>
      <c r="D40" t="str">
        <f>VLOOKUP($B40,'Historical Ratings'!C:E,3,FALSE)</f>
        <v>A+</v>
      </c>
      <c r="E40" t="str">
        <f>VLOOKUP($B40,'Historical Ratings'!H:J,3,FALSE)</f>
        <v>A-</v>
      </c>
      <c r="F40" t="str">
        <f>VLOOKUP($B40,'Historical Ratings'!M:O,3,FALSE)</f>
        <v>A-</v>
      </c>
      <c r="G40" t="e">
        <f>VLOOKUP($B40,'Historical Ratings'!R:T,3,FALSE)</f>
        <v>#N/A</v>
      </c>
      <c r="H40">
        <f t="shared" si="0"/>
        <v>1</v>
      </c>
      <c r="I40">
        <f t="shared" si="1"/>
        <v>1</v>
      </c>
      <c r="J40">
        <f t="shared" si="2"/>
        <v>1</v>
      </c>
      <c r="K40">
        <f t="shared" si="3"/>
        <v>1</v>
      </c>
      <c r="L40" t="e">
        <f t="shared" si="4"/>
        <v>#N/A</v>
      </c>
      <c r="N40" t="e">
        <f t="shared" si="5"/>
        <v>#N/A</v>
      </c>
    </row>
    <row r="41" spans="1:14" hidden="1" x14ac:dyDescent="0.25">
      <c r="A41" t="s">
        <v>2822</v>
      </c>
      <c r="B41" t="s">
        <v>1140</v>
      </c>
      <c r="C41" t="s">
        <v>885</v>
      </c>
      <c r="D41" t="str">
        <f>VLOOKUP($B41,'Historical Ratings'!C:E,3,FALSE)</f>
        <v>Inc</v>
      </c>
      <c r="E41" t="e">
        <f>VLOOKUP($B41,'Historical Ratings'!H:J,3,FALSE)</f>
        <v>#N/A</v>
      </c>
      <c r="F41" t="e">
        <f>VLOOKUP($B41,'Historical Ratings'!M:O,3,FALSE)</f>
        <v>#N/A</v>
      </c>
      <c r="G41" t="e">
        <f>VLOOKUP($B41,'Historical Ratings'!R:T,3,FALSE)</f>
        <v>#N/A</v>
      </c>
      <c r="H41">
        <f t="shared" si="0"/>
        <v>0</v>
      </c>
      <c r="I41">
        <f t="shared" si="1"/>
        <v>0</v>
      </c>
      <c r="J41" t="e">
        <f t="shared" si="2"/>
        <v>#N/A</v>
      </c>
      <c r="K41" t="e">
        <f t="shared" si="3"/>
        <v>#N/A</v>
      </c>
      <c r="L41" t="e">
        <f t="shared" si="4"/>
        <v>#N/A</v>
      </c>
      <c r="N41" t="e">
        <f t="shared" si="5"/>
        <v>#N/A</v>
      </c>
    </row>
    <row r="42" spans="1:14" hidden="1" x14ac:dyDescent="0.25">
      <c r="A42" t="s">
        <v>2822</v>
      </c>
      <c r="B42" t="s">
        <v>1505</v>
      </c>
      <c r="C42" t="s">
        <v>1398</v>
      </c>
      <c r="D42" t="str">
        <f>VLOOKUP($B42,'Historical Ratings'!C:E,3,FALSE)</f>
        <v>CT</v>
      </c>
      <c r="E42" t="str">
        <f>VLOOKUP($B42,'Historical Ratings'!H:J,3,FALSE)</f>
        <v>D-</v>
      </c>
      <c r="F42" t="str">
        <f>VLOOKUP($B42,'Historical Ratings'!M:O,3,FALSE)</f>
        <v>F</v>
      </c>
      <c r="G42" t="str">
        <f>VLOOKUP($B42,'Historical Ratings'!R:T,3,FALSE)</f>
        <v>D</v>
      </c>
      <c r="H42">
        <f t="shared" si="0"/>
        <v>-1</v>
      </c>
      <c r="I42">
        <f t="shared" si="1"/>
        <v>-1</v>
      </c>
      <c r="J42">
        <f t="shared" si="2"/>
        <v>-1</v>
      </c>
      <c r="K42">
        <f t="shared" si="3"/>
        <v>-1</v>
      </c>
      <c r="L42">
        <f t="shared" si="4"/>
        <v>-1</v>
      </c>
      <c r="N42">
        <f t="shared" si="5"/>
        <v>-5</v>
      </c>
    </row>
    <row r="43" spans="1:14" hidden="1" x14ac:dyDescent="0.25">
      <c r="A43" t="s">
        <v>2822</v>
      </c>
      <c r="B43" t="s">
        <v>920</v>
      </c>
      <c r="C43" t="s">
        <v>889</v>
      </c>
      <c r="D43" t="str">
        <f>VLOOKUP($B43,'Historical Ratings'!C:E,3,FALSE)</f>
        <v>B+</v>
      </c>
      <c r="E43" t="e">
        <f>VLOOKUP($B43,'Historical Ratings'!H:J,3,FALSE)</f>
        <v>#N/A</v>
      </c>
      <c r="F43" t="e">
        <f>VLOOKUP($B43,'Historical Ratings'!M:O,3,FALSE)</f>
        <v>#N/A</v>
      </c>
      <c r="G43" t="e">
        <f>VLOOKUP($B43,'Historical Ratings'!R:T,3,FALSE)</f>
        <v>#N/A</v>
      </c>
      <c r="H43" t="e">
        <f t="shared" si="0"/>
        <v>#N/A</v>
      </c>
      <c r="I43">
        <f t="shared" si="1"/>
        <v>1</v>
      </c>
      <c r="J43" t="e">
        <f t="shared" si="2"/>
        <v>#N/A</v>
      </c>
      <c r="K43" t="e">
        <f t="shared" si="3"/>
        <v>#N/A</v>
      </c>
      <c r="L43" t="e">
        <f t="shared" si="4"/>
        <v>#N/A</v>
      </c>
      <c r="N43" t="e">
        <f t="shared" si="5"/>
        <v>#N/A</v>
      </c>
    </row>
    <row r="44" spans="1:14" hidden="1" x14ac:dyDescent="0.25">
      <c r="A44" t="s">
        <v>2822</v>
      </c>
      <c r="B44" t="s">
        <v>1854</v>
      </c>
      <c r="C44" t="s">
        <v>1398</v>
      </c>
      <c r="D44" t="str">
        <f>VLOOKUP($B44,'Historical Ratings'!C:E,3,FALSE)</f>
        <v>CT</v>
      </c>
      <c r="E44" t="str">
        <f>VLOOKUP($B44,'Historical Ratings'!H:J,3,FALSE)</f>
        <v>CT</v>
      </c>
      <c r="F44" t="str">
        <f>VLOOKUP($B44,'Historical Ratings'!M:O,3,FALSE)</f>
        <v>CT</v>
      </c>
      <c r="G44" t="e">
        <f>VLOOKUP($B44,'Historical Ratings'!R:T,3,FALSE)</f>
        <v>#N/A</v>
      </c>
      <c r="H44">
        <f t="shared" si="0"/>
        <v>-1</v>
      </c>
      <c r="I44">
        <f t="shared" si="1"/>
        <v>-1</v>
      </c>
      <c r="J44">
        <f t="shared" si="2"/>
        <v>-1</v>
      </c>
      <c r="K44">
        <f t="shared" si="3"/>
        <v>-1</v>
      </c>
      <c r="L44" t="e">
        <f t="shared" si="4"/>
        <v>#N/A</v>
      </c>
      <c r="N44" t="e">
        <f t="shared" si="5"/>
        <v>#N/A</v>
      </c>
    </row>
    <row r="45" spans="1:14" hidden="1" x14ac:dyDescent="0.25">
      <c r="A45" t="s">
        <v>2822</v>
      </c>
      <c r="B45" t="s">
        <v>1130</v>
      </c>
      <c r="C45" t="s">
        <v>1015</v>
      </c>
      <c r="D45" t="str">
        <f>VLOOKUP($B45,'Historical Ratings'!C:E,3,FALSE)</f>
        <v>CT</v>
      </c>
      <c r="E45" t="str">
        <f>VLOOKUP($B45,'Historical Ratings'!H:J,3,FALSE)</f>
        <v>F</v>
      </c>
      <c r="F45" t="str">
        <f>VLOOKUP($B45,'Historical Ratings'!M:O,3,FALSE)</f>
        <v>F</v>
      </c>
      <c r="G45" t="str">
        <f>VLOOKUP($B45,'Historical Ratings'!R:T,3,FALSE)</f>
        <v>D-</v>
      </c>
      <c r="H45">
        <f t="shared" si="0"/>
        <v>-1</v>
      </c>
      <c r="I45">
        <f t="shared" si="1"/>
        <v>-1</v>
      </c>
      <c r="J45">
        <f t="shared" si="2"/>
        <v>-1</v>
      </c>
      <c r="K45">
        <f t="shared" si="3"/>
        <v>-1</v>
      </c>
      <c r="L45">
        <f t="shared" si="4"/>
        <v>-1</v>
      </c>
      <c r="N45">
        <f t="shared" si="5"/>
        <v>-5</v>
      </c>
    </row>
    <row r="46" spans="1:14" hidden="1" x14ac:dyDescent="0.25">
      <c r="A46" t="s">
        <v>2822</v>
      </c>
      <c r="B46" t="s">
        <v>1298</v>
      </c>
      <c r="C46" t="s">
        <v>1241</v>
      </c>
      <c r="D46" t="str">
        <f>VLOOKUP($B46,'Historical Ratings'!C:E,3,FALSE)</f>
        <v>CT</v>
      </c>
      <c r="E46" t="str">
        <f>VLOOKUP($B46,'Historical Ratings'!H:J,3,FALSE)</f>
        <v>CT</v>
      </c>
      <c r="F46" t="str">
        <f>VLOOKUP($B46,'Historical Ratings'!M:O,3,FALSE)</f>
        <v>F</v>
      </c>
      <c r="G46" t="e">
        <f>VLOOKUP($B46,'Historical Ratings'!R:T,3,FALSE)</f>
        <v>#N/A</v>
      </c>
      <c r="H46">
        <f t="shared" si="0"/>
        <v>-1</v>
      </c>
      <c r="I46">
        <f t="shared" si="1"/>
        <v>-1</v>
      </c>
      <c r="J46">
        <f t="shared" si="2"/>
        <v>-1</v>
      </c>
      <c r="K46">
        <f t="shared" si="3"/>
        <v>-1</v>
      </c>
      <c r="L46" t="e">
        <f t="shared" si="4"/>
        <v>#N/A</v>
      </c>
      <c r="N46" t="e">
        <f t="shared" si="5"/>
        <v>#N/A</v>
      </c>
    </row>
    <row r="47" spans="1:14" hidden="1" x14ac:dyDescent="0.25">
      <c r="A47" t="s">
        <v>2822</v>
      </c>
      <c r="B47" t="s">
        <v>947</v>
      </c>
      <c r="C47" t="s">
        <v>889</v>
      </c>
      <c r="D47" t="str">
        <f>VLOOKUP($B47,'Historical Ratings'!C:E,3,FALSE)</f>
        <v>Inc</v>
      </c>
      <c r="E47" t="e">
        <f>VLOOKUP($B47,'Historical Ratings'!H:J,3,FALSE)</f>
        <v>#N/A</v>
      </c>
      <c r="F47" t="e">
        <f>VLOOKUP($B47,'Historical Ratings'!M:O,3,FALSE)</f>
        <v>#N/A</v>
      </c>
      <c r="G47" t="e">
        <f>VLOOKUP($B47,'Historical Ratings'!R:T,3,FALSE)</f>
        <v>#N/A</v>
      </c>
      <c r="H47" t="e">
        <f t="shared" si="0"/>
        <v>#N/A</v>
      </c>
      <c r="I47">
        <f t="shared" si="1"/>
        <v>0</v>
      </c>
      <c r="J47" t="e">
        <f t="shared" si="2"/>
        <v>#N/A</v>
      </c>
      <c r="K47" t="e">
        <f t="shared" si="3"/>
        <v>#N/A</v>
      </c>
      <c r="L47" t="e">
        <f t="shared" si="4"/>
        <v>#N/A</v>
      </c>
      <c r="N47" t="e">
        <f t="shared" si="5"/>
        <v>#N/A</v>
      </c>
    </row>
    <row r="48" spans="1:14" hidden="1" x14ac:dyDescent="0.25">
      <c r="A48" t="s">
        <v>2822</v>
      </c>
      <c r="B48" t="s">
        <v>526</v>
      </c>
      <c r="C48" t="s">
        <v>377</v>
      </c>
      <c r="D48" t="str">
        <f>VLOOKUP($B48,'Historical Ratings'!C:E,3,FALSE)</f>
        <v>A</v>
      </c>
      <c r="E48" t="e">
        <f>VLOOKUP($B48,'Historical Ratings'!H:J,3,FALSE)</f>
        <v>#N/A</v>
      </c>
      <c r="F48" t="e">
        <f>VLOOKUP($B48,'Historical Ratings'!M:O,3,FALSE)</f>
        <v>#N/A</v>
      </c>
      <c r="G48" t="e">
        <f>VLOOKUP($B48,'Historical Ratings'!R:T,3,FALSE)</f>
        <v>#N/A</v>
      </c>
      <c r="H48">
        <f t="shared" si="0"/>
        <v>1</v>
      </c>
      <c r="I48">
        <f t="shared" si="1"/>
        <v>1</v>
      </c>
      <c r="J48" t="e">
        <f t="shared" si="2"/>
        <v>#N/A</v>
      </c>
      <c r="K48" t="e">
        <f t="shared" si="3"/>
        <v>#N/A</v>
      </c>
      <c r="L48" t="e">
        <f t="shared" si="4"/>
        <v>#N/A</v>
      </c>
      <c r="N48" t="e">
        <f t="shared" si="5"/>
        <v>#N/A</v>
      </c>
    </row>
    <row r="49" spans="1:14" hidden="1" x14ac:dyDescent="0.25">
      <c r="A49" t="s">
        <v>2822</v>
      </c>
      <c r="B49" t="s">
        <v>1134</v>
      </c>
      <c r="C49" t="s">
        <v>1015</v>
      </c>
      <c r="D49" t="str">
        <f>VLOOKUP($B49,'Historical Ratings'!C:E,3,FALSE)</f>
        <v>CT</v>
      </c>
      <c r="E49" t="e">
        <f>VLOOKUP($B49,'Historical Ratings'!H:J,3,FALSE)</f>
        <v>#N/A</v>
      </c>
      <c r="F49" t="e">
        <f>VLOOKUP($B49,'Historical Ratings'!M:O,3,FALSE)</f>
        <v>#N/A</v>
      </c>
      <c r="G49" t="e">
        <f>VLOOKUP($B49,'Historical Ratings'!R:T,3,FALSE)</f>
        <v>#N/A</v>
      </c>
      <c r="H49">
        <f t="shared" si="0"/>
        <v>-1</v>
      </c>
      <c r="I49">
        <f t="shared" si="1"/>
        <v>-1</v>
      </c>
      <c r="J49" t="e">
        <f t="shared" si="2"/>
        <v>#N/A</v>
      </c>
      <c r="K49" t="e">
        <f t="shared" si="3"/>
        <v>#N/A</v>
      </c>
      <c r="L49" t="e">
        <f t="shared" si="4"/>
        <v>#N/A</v>
      </c>
      <c r="N49" t="e">
        <f t="shared" si="5"/>
        <v>#N/A</v>
      </c>
    </row>
    <row r="50" spans="1:14" hidden="1" x14ac:dyDescent="0.25">
      <c r="A50" t="s">
        <v>2822</v>
      </c>
      <c r="B50" t="s">
        <v>1341</v>
      </c>
      <c r="C50" t="s">
        <v>1241</v>
      </c>
      <c r="D50" t="str">
        <f>VLOOKUP($B50,'Historical Ratings'!C:E,3,FALSE)</f>
        <v>CT</v>
      </c>
      <c r="E50" t="str">
        <f>VLOOKUP($B50,'Historical Ratings'!H:J,3,FALSE)</f>
        <v>Inc</v>
      </c>
      <c r="F50" t="str">
        <f>VLOOKUP($B50,'Historical Ratings'!M:O,3,FALSE)</f>
        <v>D</v>
      </c>
      <c r="G50" t="str">
        <f>VLOOKUP($B50,'Historical Ratings'!R:T,3,FALSE)</f>
        <v>D-</v>
      </c>
      <c r="H50">
        <f t="shared" si="0"/>
        <v>-1</v>
      </c>
      <c r="I50">
        <f t="shared" si="1"/>
        <v>-1</v>
      </c>
      <c r="J50">
        <f t="shared" si="2"/>
        <v>0</v>
      </c>
      <c r="K50">
        <f t="shared" si="3"/>
        <v>-1</v>
      </c>
      <c r="L50">
        <f t="shared" si="4"/>
        <v>-1</v>
      </c>
      <c r="N50">
        <f t="shared" si="5"/>
        <v>-4</v>
      </c>
    </row>
    <row r="51" spans="1:14" hidden="1" x14ac:dyDescent="0.25">
      <c r="A51" t="s">
        <v>2822</v>
      </c>
      <c r="B51" t="s">
        <v>1274</v>
      </c>
      <c r="C51" t="s">
        <v>1241</v>
      </c>
      <c r="D51" t="str">
        <f>VLOOKUP($B51,'Historical Ratings'!C:E,3,FALSE)</f>
        <v>CT</v>
      </c>
      <c r="E51" t="str">
        <f>VLOOKUP($B51,'Historical Ratings'!H:J,3,FALSE)</f>
        <v>D-</v>
      </c>
      <c r="F51" t="str">
        <f>VLOOKUP($B51,'Historical Ratings'!M:O,3,FALSE)</f>
        <v>CT</v>
      </c>
      <c r="G51" t="e">
        <f>VLOOKUP($B51,'Historical Ratings'!R:T,3,FALSE)</f>
        <v>#N/A</v>
      </c>
      <c r="H51">
        <f t="shared" si="0"/>
        <v>-1</v>
      </c>
      <c r="I51">
        <f t="shared" si="1"/>
        <v>-1</v>
      </c>
      <c r="J51">
        <f t="shared" si="2"/>
        <v>-1</v>
      </c>
      <c r="K51">
        <f t="shared" si="3"/>
        <v>-1</v>
      </c>
      <c r="L51" t="e">
        <f t="shared" si="4"/>
        <v>#N/A</v>
      </c>
      <c r="N51" t="e">
        <f t="shared" si="5"/>
        <v>#N/A</v>
      </c>
    </row>
    <row r="52" spans="1:14" hidden="1" x14ac:dyDescent="0.25">
      <c r="A52" t="s">
        <v>2822</v>
      </c>
      <c r="B52" t="s">
        <v>1621</v>
      </c>
      <c r="C52" t="s">
        <v>1398</v>
      </c>
      <c r="D52" t="str">
        <f>VLOOKUP($B52,'Historical Ratings'!C:E,3,FALSE)</f>
        <v>CT</v>
      </c>
      <c r="E52" t="str">
        <f>VLOOKUP($B52,'Historical Ratings'!H:J,3,FALSE)</f>
        <v>CT</v>
      </c>
      <c r="F52" t="str">
        <f>VLOOKUP($B52,'Historical Ratings'!M:O,3,FALSE)</f>
        <v>CT</v>
      </c>
      <c r="G52" t="e">
        <f>VLOOKUP($B52,'Historical Ratings'!R:T,3,FALSE)</f>
        <v>#N/A</v>
      </c>
      <c r="H52">
        <f t="shared" si="0"/>
        <v>-1</v>
      </c>
      <c r="I52">
        <f t="shared" si="1"/>
        <v>-1</v>
      </c>
      <c r="J52">
        <f t="shared" si="2"/>
        <v>-1</v>
      </c>
      <c r="K52">
        <f t="shared" si="3"/>
        <v>-1</v>
      </c>
      <c r="L52" t="e">
        <f t="shared" si="4"/>
        <v>#N/A</v>
      </c>
      <c r="N52" t="e">
        <f t="shared" si="5"/>
        <v>#N/A</v>
      </c>
    </row>
    <row r="53" spans="1:14" hidden="1" x14ac:dyDescent="0.25">
      <c r="A53" t="s">
        <v>2822</v>
      </c>
      <c r="B53" t="s">
        <v>66</v>
      </c>
      <c r="C53" t="s">
        <v>31</v>
      </c>
      <c r="D53" t="str">
        <f>VLOOKUP($B53,'Historical Ratings'!C:E,3,FALSE)</f>
        <v>A+</v>
      </c>
      <c r="E53" t="str">
        <f>VLOOKUP($B53,'Historical Ratings'!H:J,3,FALSE)</f>
        <v>A+</v>
      </c>
      <c r="F53" t="str">
        <f>VLOOKUP($B53,'Historical Ratings'!M:O,3,FALSE)</f>
        <v>A+</v>
      </c>
      <c r="G53" t="str">
        <f>VLOOKUP($B53,'Historical Ratings'!R:T,3,FALSE)</f>
        <v>A+</v>
      </c>
      <c r="H53">
        <f t="shared" si="0"/>
        <v>1</v>
      </c>
      <c r="I53">
        <f t="shared" si="1"/>
        <v>1</v>
      </c>
      <c r="J53">
        <f t="shared" si="2"/>
        <v>1</v>
      </c>
      <c r="K53">
        <f t="shared" si="3"/>
        <v>1</v>
      </c>
      <c r="L53">
        <f t="shared" si="4"/>
        <v>1</v>
      </c>
      <c r="N53">
        <f t="shared" si="5"/>
        <v>5</v>
      </c>
    </row>
    <row r="54" spans="1:14" hidden="1" x14ac:dyDescent="0.25">
      <c r="A54" t="s">
        <v>2822</v>
      </c>
      <c r="B54" t="s">
        <v>1418</v>
      </c>
      <c r="C54" t="s">
        <v>1398</v>
      </c>
      <c r="D54" t="str">
        <f>VLOOKUP($B54,'Historical Ratings'!C:E,3,FALSE)</f>
        <v>CT</v>
      </c>
      <c r="E54" t="str">
        <f>VLOOKUP($B54,'Historical Ratings'!H:J,3,FALSE)</f>
        <v>F</v>
      </c>
      <c r="F54" t="str">
        <f>VLOOKUP($B54,'Historical Ratings'!M:O,3,FALSE)</f>
        <v>CT</v>
      </c>
      <c r="G54" t="str">
        <f>VLOOKUP($B54,'Historical Ratings'!R:T,3,FALSE)</f>
        <v>F</v>
      </c>
      <c r="H54">
        <f t="shared" si="0"/>
        <v>-1</v>
      </c>
      <c r="I54">
        <f t="shared" si="1"/>
        <v>-1</v>
      </c>
      <c r="J54">
        <f t="shared" si="2"/>
        <v>-1</v>
      </c>
      <c r="K54">
        <f t="shared" si="3"/>
        <v>-1</v>
      </c>
      <c r="L54">
        <f t="shared" si="4"/>
        <v>-1</v>
      </c>
      <c r="N54">
        <f t="shared" si="5"/>
        <v>-5</v>
      </c>
    </row>
    <row r="55" spans="1:14" hidden="1" x14ac:dyDescent="0.25">
      <c r="A55" t="s">
        <v>2822</v>
      </c>
      <c r="B55" t="s">
        <v>1461</v>
      </c>
      <c r="C55" t="s">
        <v>1398</v>
      </c>
      <c r="D55" t="str">
        <f>VLOOKUP($B55,'Historical Ratings'!C:E,3,FALSE)</f>
        <v>CT</v>
      </c>
      <c r="E55" t="str">
        <f>VLOOKUP($B55,'Historical Ratings'!H:J,3,FALSE)</f>
        <v>Inc</v>
      </c>
      <c r="F55" t="str">
        <f>VLOOKUP($B55,'Historical Ratings'!M:O,3,FALSE)</f>
        <v>F</v>
      </c>
      <c r="G55" t="str">
        <f>VLOOKUP($B55,'Historical Ratings'!R:T,3,FALSE)</f>
        <v>D-</v>
      </c>
      <c r="H55">
        <f t="shared" si="0"/>
        <v>-1</v>
      </c>
      <c r="I55">
        <f t="shared" si="1"/>
        <v>-1</v>
      </c>
      <c r="J55">
        <f t="shared" si="2"/>
        <v>0</v>
      </c>
      <c r="K55">
        <f t="shared" si="3"/>
        <v>-1</v>
      </c>
      <c r="L55">
        <f t="shared" si="4"/>
        <v>-1</v>
      </c>
      <c r="N55">
        <f t="shared" si="5"/>
        <v>-4</v>
      </c>
    </row>
    <row r="56" spans="1:14" hidden="1" x14ac:dyDescent="0.25">
      <c r="A56" t="s">
        <v>2822</v>
      </c>
      <c r="B56" t="s">
        <v>725</v>
      </c>
      <c r="C56" t="s">
        <v>580</v>
      </c>
      <c r="D56" t="str">
        <f>VLOOKUP($B56,'Historical Ratings'!C:E,3,FALSE)</f>
        <v>B+</v>
      </c>
      <c r="E56" t="str">
        <f>VLOOKUP($B56,'Historical Ratings'!H:J,3,FALSE)</f>
        <v>B+</v>
      </c>
      <c r="F56" t="str">
        <f>VLOOKUP($B56,'Historical Ratings'!M:O,3,FALSE)</f>
        <v>B+</v>
      </c>
      <c r="G56" t="e">
        <f>VLOOKUP($B56,'Historical Ratings'!R:T,3,FALSE)</f>
        <v>#N/A</v>
      </c>
      <c r="H56">
        <f t="shared" si="0"/>
        <v>1</v>
      </c>
      <c r="I56">
        <f t="shared" si="1"/>
        <v>1</v>
      </c>
      <c r="J56">
        <f t="shared" si="2"/>
        <v>1</v>
      </c>
      <c r="K56">
        <f t="shared" si="3"/>
        <v>1</v>
      </c>
      <c r="L56" t="e">
        <f t="shared" si="4"/>
        <v>#N/A</v>
      </c>
      <c r="N56" t="e">
        <f t="shared" si="5"/>
        <v>#N/A</v>
      </c>
    </row>
    <row r="57" spans="1:14" hidden="1" x14ac:dyDescent="0.25">
      <c r="A57" t="s">
        <v>2822</v>
      </c>
      <c r="B57" t="s">
        <v>296</v>
      </c>
      <c r="C57" t="s">
        <v>195</v>
      </c>
      <c r="D57" t="str">
        <f>VLOOKUP($B57,'Historical Ratings'!C:E,3,FALSE)</f>
        <v>A+</v>
      </c>
      <c r="E57" t="e">
        <f>VLOOKUP($B57,'Historical Ratings'!H:J,3,FALSE)</f>
        <v>#N/A</v>
      </c>
      <c r="F57" t="e">
        <f>VLOOKUP($B57,'Historical Ratings'!M:O,3,FALSE)</f>
        <v>#N/A</v>
      </c>
      <c r="G57" t="e">
        <f>VLOOKUP($B57,'Historical Ratings'!R:T,3,FALSE)</f>
        <v>#N/A</v>
      </c>
      <c r="H57">
        <f t="shared" si="0"/>
        <v>1</v>
      </c>
      <c r="I57">
        <f t="shared" si="1"/>
        <v>1</v>
      </c>
      <c r="J57" t="e">
        <f t="shared" si="2"/>
        <v>#N/A</v>
      </c>
      <c r="K57" t="e">
        <f t="shared" si="3"/>
        <v>#N/A</v>
      </c>
      <c r="L57" t="e">
        <f t="shared" si="4"/>
        <v>#N/A</v>
      </c>
      <c r="N57" t="e">
        <f t="shared" si="5"/>
        <v>#N/A</v>
      </c>
    </row>
    <row r="58" spans="1:14" hidden="1" x14ac:dyDescent="0.25">
      <c r="A58" t="s">
        <v>2822</v>
      </c>
      <c r="B58" t="s">
        <v>1648</v>
      </c>
      <c r="C58" t="s">
        <v>1398</v>
      </c>
      <c r="D58" t="str">
        <f>VLOOKUP($B58,'Historical Ratings'!C:E,3,FALSE)</f>
        <v>CT</v>
      </c>
      <c r="E58" t="str">
        <f>VLOOKUP($B58,'Historical Ratings'!H:J,3,FALSE)</f>
        <v>F</v>
      </c>
      <c r="F58" t="str">
        <f>VLOOKUP($B58,'Historical Ratings'!M:O,3,FALSE)</f>
        <v>CT</v>
      </c>
      <c r="G58" t="e">
        <f>VLOOKUP($B58,'Historical Ratings'!R:T,3,FALSE)</f>
        <v>#N/A</v>
      </c>
      <c r="H58">
        <f t="shared" si="0"/>
        <v>-1</v>
      </c>
      <c r="I58">
        <f t="shared" si="1"/>
        <v>-1</v>
      </c>
      <c r="J58">
        <f t="shared" si="2"/>
        <v>-1</v>
      </c>
      <c r="K58">
        <f t="shared" si="3"/>
        <v>-1</v>
      </c>
      <c r="L58" t="e">
        <f t="shared" si="4"/>
        <v>#N/A</v>
      </c>
      <c r="N58" t="e">
        <f t="shared" si="5"/>
        <v>#N/A</v>
      </c>
    </row>
    <row r="59" spans="1:14" hidden="1" x14ac:dyDescent="0.25">
      <c r="A59" t="s">
        <v>2822</v>
      </c>
      <c r="B59" t="s">
        <v>1492</v>
      </c>
      <c r="C59" t="s">
        <v>1398</v>
      </c>
      <c r="D59" t="str">
        <f>VLOOKUP($B59,'Historical Ratings'!C:E,3,FALSE)</f>
        <v>D-</v>
      </c>
      <c r="E59" t="e">
        <f>VLOOKUP($B59,'Historical Ratings'!H:J,3,FALSE)</f>
        <v>#N/A</v>
      </c>
      <c r="F59" t="e">
        <f>VLOOKUP($B59,'Historical Ratings'!M:O,3,FALSE)</f>
        <v>#N/A</v>
      </c>
      <c r="G59" t="e">
        <f>VLOOKUP($B59,'Historical Ratings'!R:T,3,FALSE)</f>
        <v>#N/A</v>
      </c>
      <c r="H59">
        <f t="shared" si="0"/>
        <v>-1</v>
      </c>
      <c r="I59">
        <f t="shared" si="1"/>
        <v>-1</v>
      </c>
      <c r="J59" t="e">
        <f t="shared" si="2"/>
        <v>#N/A</v>
      </c>
      <c r="K59" t="e">
        <f t="shared" si="3"/>
        <v>#N/A</v>
      </c>
      <c r="L59" t="e">
        <f t="shared" si="4"/>
        <v>#N/A</v>
      </c>
      <c r="N59" t="e">
        <f t="shared" si="5"/>
        <v>#N/A</v>
      </c>
    </row>
    <row r="60" spans="1:14" hidden="1" x14ac:dyDescent="0.25">
      <c r="A60" t="s">
        <v>2822</v>
      </c>
      <c r="B60" t="s">
        <v>1562</v>
      </c>
      <c r="C60" t="s">
        <v>1398</v>
      </c>
      <c r="D60" t="str">
        <f>VLOOKUP($B60,'Historical Ratings'!C:E,3,FALSE)</f>
        <v>CT</v>
      </c>
      <c r="E60" t="str">
        <f>VLOOKUP($B60,'Historical Ratings'!H:J,3,FALSE)</f>
        <v>CT</v>
      </c>
      <c r="F60" t="str">
        <f>VLOOKUP($B60,'Historical Ratings'!M:O,3,FALSE)</f>
        <v>CT</v>
      </c>
      <c r="G60" t="e">
        <f>VLOOKUP($B60,'Historical Ratings'!R:T,3,FALSE)</f>
        <v>#N/A</v>
      </c>
      <c r="H60">
        <f t="shared" si="0"/>
        <v>-1</v>
      </c>
      <c r="I60">
        <f t="shared" si="1"/>
        <v>-1</v>
      </c>
      <c r="J60">
        <f t="shared" si="2"/>
        <v>-1</v>
      </c>
      <c r="K60">
        <f t="shared" si="3"/>
        <v>-1</v>
      </c>
      <c r="L60" t="e">
        <f t="shared" si="4"/>
        <v>#N/A</v>
      </c>
      <c r="N60" t="e">
        <f t="shared" si="5"/>
        <v>#N/A</v>
      </c>
    </row>
    <row r="61" spans="1:14" hidden="1" x14ac:dyDescent="0.25">
      <c r="A61" t="s">
        <v>2822</v>
      </c>
      <c r="B61" t="s">
        <v>1292</v>
      </c>
      <c r="C61" t="s">
        <v>1241</v>
      </c>
      <c r="D61" t="str">
        <f>VLOOKUP($B61,'Historical Ratings'!C:E,3,FALSE)</f>
        <v>CT</v>
      </c>
      <c r="E61" t="str">
        <f>VLOOKUP($B61,'Historical Ratings'!H:J,3,FALSE)</f>
        <v>D-</v>
      </c>
      <c r="F61" t="str">
        <f>VLOOKUP($B61,'Historical Ratings'!M:O,3,FALSE)</f>
        <v>F</v>
      </c>
      <c r="G61" t="e">
        <f>VLOOKUP($B61,'Historical Ratings'!R:T,3,FALSE)</f>
        <v>#N/A</v>
      </c>
      <c r="H61">
        <f t="shared" si="0"/>
        <v>-1</v>
      </c>
      <c r="I61">
        <f t="shared" si="1"/>
        <v>-1</v>
      </c>
      <c r="J61">
        <f t="shared" si="2"/>
        <v>-1</v>
      </c>
      <c r="K61">
        <f t="shared" si="3"/>
        <v>-1</v>
      </c>
      <c r="L61" t="e">
        <f t="shared" si="4"/>
        <v>#N/A</v>
      </c>
      <c r="N61" t="e">
        <f t="shared" si="5"/>
        <v>#N/A</v>
      </c>
    </row>
    <row r="62" spans="1:14" hidden="1" x14ac:dyDescent="0.25">
      <c r="A62" t="s">
        <v>2822</v>
      </c>
      <c r="B62" t="s">
        <v>1044</v>
      </c>
      <c r="C62" t="s">
        <v>885</v>
      </c>
      <c r="D62" t="str">
        <f>VLOOKUP($B62,'Historical Ratings'!C:E,3,FALSE)</f>
        <v>Inc</v>
      </c>
      <c r="E62" t="str">
        <f>VLOOKUP($B62,'Historical Ratings'!H:J,3,FALSE)</f>
        <v>CT</v>
      </c>
      <c r="F62" t="str">
        <f>VLOOKUP($B62,'Historical Ratings'!M:O,3,FALSE)</f>
        <v>CT</v>
      </c>
      <c r="G62" t="str">
        <f>VLOOKUP($B62,'Historical Ratings'!R:T,3,FALSE)</f>
        <v>D-</v>
      </c>
      <c r="H62">
        <f t="shared" si="0"/>
        <v>0</v>
      </c>
      <c r="I62">
        <f t="shared" si="1"/>
        <v>0</v>
      </c>
      <c r="J62">
        <f t="shared" si="2"/>
        <v>-1</v>
      </c>
      <c r="K62">
        <f t="shared" si="3"/>
        <v>-1</v>
      </c>
      <c r="L62">
        <f t="shared" si="4"/>
        <v>-1</v>
      </c>
      <c r="N62">
        <f t="shared" si="5"/>
        <v>-3</v>
      </c>
    </row>
    <row r="63" spans="1:14" hidden="1" x14ac:dyDescent="0.25">
      <c r="A63" t="s">
        <v>2822</v>
      </c>
      <c r="B63" t="s">
        <v>1328</v>
      </c>
      <c r="C63" t="s">
        <v>1241</v>
      </c>
      <c r="D63" t="str">
        <f>VLOOKUP($B63,'Historical Ratings'!C:E,3,FALSE)</f>
        <v>CT</v>
      </c>
      <c r="E63" t="str">
        <f>VLOOKUP($B63,'Historical Ratings'!H:J,3,FALSE)</f>
        <v>F</v>
      </c>
      <c r="F63" t="str">
        <f>VLOOKUP($B63,'Historical Ratings'!M:O,3,FALSE)</f>
        <v>CT</v>
      </c>
      <c r="G63" t="str">
        <f>VLOOKUP($B63,'Historical Ratings'!R:T,3,FALSE)</f>
        <v>CT</v>
      </c>
      <c r="H63">
        <f t="shared" si="0"/>
        <v>-1</v>
      </c>
      <c r="I63">
        <f t="shared" si="1"/>
        <v>-1</v>
      </c>
      <c r="J63">
        <f t="shared" si="2"/>
        <v>-1</v>
      </c>
      <c r="K63">
        <f t="shared" si="3"/>
        <v>-1</v>
      </c>
      <c r="L63">
        <f t="shared" si="4"/>
        <v>-1</v>
      </c>
      <c r="N63">
        <f t="shared" si="5"/>
        <v>-5</v>
      </c>
    </row>
    <row r="64" spans="1:14" hidden="1" x14ac:dyDescent="0.25">
      <c r="A64" t="s">
        <v>2822</v>
      </c>
      <c r="B64" t="s">
        <v>1332</v>
      </c>
      <c r="C64" t="s">
        <v>1241</v>
      </c>
      <c r="D64" t="str">
        <f>VLOOKUP($B64,'Historical Ratings'!C:E,3,FALSE)</f>
        <v>CT</v>
      </c>
      <c r="E64" t="str">
        <f>VLOOKUP($B64,'Historical Ratings'!H:J,3,FALSE)</f>
        <v>D-</v>
      </c>
      <c r="F64" t="str">
        <f>VLOOKUP($B64,'Historical Ratings'!M:O,3,FALSE)</f>
        <v>F</v>
      </c>
      <c r="G64" t="e">
        <f>VLOOKUP($B64,'Historical Ratings'!R:T,3,FALSE)</f>
        <v>#N/A</v>
      </c>
      <c r="H64">
        <f t="shared" si="0"/>
        <v>-1</v>
      </c>
      <c r="I64">
        <f t="shared" si="1"/>
        <v>-1</v>
      </c>
      <c r="J64">
        <f t="shared" si="2"/>
        <v>-1</v>
      </c>
      <c r="K64">
        <f t="shared" si="3"/>
        <v>-1</v>
      </c>
      <c r="L64" t="e">
        <f t="shared" si="4"/>
        <v>#N/A</v>
      </c>
      <c r="N64" t="e">
        <f t="shared" si="5"/>
        <v>#N/A</v>
      </c>
    </row>
    <row r="65" spans="1:14" hidden="1" x14ac:dyDescent="0.25">
      <c r="A65" t="s">
        <v>2822</v>
      </c>
      <c r="B65" t="s">
        <v>228</v>
      </c>
      <c r="C65" t="s">
        <v>37</v>
      </c>
      <c r="D65" t="str">
        <f>VLOOKUP($B65,'Historical Ratings'!C:E,3,FALSE)</f>
        <v>A+</v>
      </c>
      <c r="E65" t="str">
        <f>VLOOKUP($B65,'Historical Ratings'!H:J,3,FALSE)</f>
        <v>A</v>
      </c>
      <c r="F65" t="str">
        <f>VLOOKUP($B65,'Historical Ratings'!M:O,3,FALSE)</f>
        <v>A-</v>
      </c>
      <c r="G65" t="str">
        <f>VLOOKUP($B65,'Historical Ratings'!R:T,3,FALSE)</f>
        <v>A</v>
      </c>
      <c r="H65">
        <f t="shared" si="0"/>
        <v>1</v>
      </c>
      <c r="I65">
        <f t="shared" si="1"/>
        <v>1</v>
      </c>
      <c r="J65">
        <f t="shared" si="2"/>
        <v>1</v>
      </c>
      <c r="K65">
        <f t="shared" si="3"/>
        <v>1</v>
      </c>
      <c r="L65">
        <f t="shared" si="4"/>
        <v>1</v>
      </c>
      <c r="N65">
        <f t="shared" si="5"/>
        <v>5</v>
      </c>
    </row>
    <row r="66" spans="1:14" hidden="1" x14ac:dyDescent="0.25">
      <c r="A66" t="s">
        <v>2822</v>
      </c>
      <c r="B66" t="s">
        <v>1174</v>
      </c>
      <c r="C66" t="s">
        <v>1158</v>
      </c>
      <c r="D66" t="str">
        <f>VLOOKUP($B66,'Historical Ratings'!C:E,3,FALSE)</f>
        <v>CT</v>
      </c>
      <c r="E66" t="str">
        <f>VLOOKUP($B66,'Historical Ratings'!H:J,3,FALSE)</f>
        <v>D-</v>
      </c>
      <c r="F66" t="str">
        <f>VLOOKUP($B66,'Historical Ratings'!M:O,3,FALSE)</f>
        <v>F</v>
      </c>
      <c r="G66" t="str">
        <f>VLOOKUP($B66,'Historical Ratings'!R:T,3,FALSE)</f>
        <v>D+</v>
      </c>
      <c r="H66">
        <f t="shared" si="0"/>
        <v>-1</v>
      </c>
      <c r="I66">
        <f t="shared" si="1"/>
        <v>-1</v>
      </c>
      <c r="J66">
        <f t="shared" si="2"/>
        <v>-1</v>
      </c>
      <c r="K66">
        <f t="shared" si="3"/>
        <v>-1</v>
      </c>
      <c r="L66" t="e">
        <f t="shared" si="4"/>
        <v>#N/A</v>
      </c>
      <c r="N66" t="e">
        <f t="shared" si="5"/>
        <v>#N/A</v>
      </c>
    </row>
    <row r="67" spans="1:14" hidden="1" x14ac:dyDescent="0.25">
      <c r="A67" t="s">
        <v>2822</v>
      </c>
      <c r="B67" t="s">
        <v>1224</v>
      </c>
      <c r="C67" t="s">
        <v>1158</v>
      </c>
      <c r="D67" t="str">
        <f>VLOOKUP($B67,'Historical Ratings'!C:E,3,FALSE)</f>
        <v>CT</v>
      </c>
      <c r="E67" t="str">
        <f>VLOOKUP($B67,'Historical Ratings'!H:J,3,FALSE)</f>
        <v>F</v>
      </c>
      <c r="F67" t="str">
        <f>VLOOKUP($B67,'Historical Ratings'!M:O,3,FALSE)</f>
        <v>CT</v>
      </c>
      <c r="G67" t="str">
        <f>VLOOKUP($B67,'Historical Ratings'!R:T,3,FALSE)</f>
        <v>F</v>
      </c>
      <c r="H67">
        <f t="shared" ref="H67:H130" si="6">VLOOKUP(C67,$S$1:$T$10,2,FALSE)</f>
        <v>-1</v>
      </c>
      <c r="I67">
        <f t="shared" ref="I67:I130" si="7">VLOOKUP(D67,$S$1:$T$10,2,FALSE)</f>
        <v>-1</v>
      </c>
      <c r="J67">
        <f t="shared" ref="J67:J130" si="8">VLOOKUP(E67,$S$1:$T$10,2,FALSE)</f>
        <v>-1</v>
      </c>
      <c r="K67">
        <f t="shared" ref="K67:K130" si="9">VLOOKUP(F67,$S$1:$T$10,2,FALSE)</f>
        <v>-1</v>
      </c>
      <c r="L67">
        <f t="shared" ref="L67:L130" si="10">VLOOKUP(G67,$S$1:$T$10,2,FALSE)</f>
        <v>-1</v>
      </c>
      <c r="N67">
        <f t="shared" ref="N67:N130" si="11">SUM(H67:L67)</f>
        <v>-5</v>
      </c>
    </row>
    <row r="68" spans="1:14" hidden="1" x14ac:dyDescent="0.25">
      <c r="A68" t="s">
        <v>2822</v>
      </c>
      <c r="B68" t="s">
        <v>464</v>
      </c>
      <c r="C68" t="s">
        <v>377</v>
      </c>
      <c r="D68" t="str">
        <f>VLOOKUP($B68,'Historical Ratings'!C:E,3,FALSE)</f>
        <v>A+</v>
      </c>
      <c r="E68" t="str">
        <f>VLOOKUP($B68,'Historical Ratings'!H:J,3,FALSE)</f>
        <v>Inc</v>
      </c>
      <c r="F68" t="str">
        <f>VLOOKUP($B68,'Historical Ratings'!M:O,3,FALSE)</f>
        <v>A-</v>
      </c>
      <c r="G68" t="str">
        <f>VLOOKUP($B68,'Historical Ratings'!R:T,3,FALSE)</f>
        <v>B+</v>
      </c>
      <c r="H68">
        <f t="shared" si="6"/>
        <v>1</v>
      </c>
      <c r="I68">
        <f t="shared" si="7"/>
        <v>1</v>
      </c>
      <c r="J68">
        <f t="shared" si="8"/>
        <v>0</v>
      </c>
      <c r="K68">
        <f t="shared" si="9"/>
        <v>1</v>
      </c>
      <c r="L68">
        <f t="shared" si="10"/>
        <v>1</v>
      </c>
      <c r="N68">
        <f t="shared" si="11"/>
        <v>4</v>
      </c>
    </row>
    <row r="69" spans="1:14" hidden="1" x14ac:dyDescent="0.25">
      <c r="A69" t="s">
        <v>2822</v>
      </c>
      <c r="B69" t="s">
        <v>1698</v>
      </c>
      <c r="C69" t="s">
        <v>1398</v>
      </c>
      <c r="D69" t="str">
        <f>VLOOKUP($B69,'Historical Ratings'!C:E,3,FALSE)</f>
        <v>CT</v>
      </c>
      <c r="E69" t="str">
        <f>VLOOKUP($B69,'Historical Ratings'!H:J,3,FALSE)</f>
        <v>CT</v>
      </c>
      <c r="F69" t="str">
        <f>VLOOKUP($B69,'Historical Ratings'!M:O,3,FALSE)</f>
        <v>F</v>
      </c>
      <c r="G69" t="str">
        <f>VLOOKUP($B69,'Historical Ratings'!R:T,3,FALSE)</f>
        <v>F</v>
      </c>
      <c r="H69">
        <f t="shared" si="6"/>
        <v>-1</v>
      </c>
      <c r="I69">
        <f t="shared" si="7"/>
        <v>-1</v>
      </c>
      <c r="J69">
        <f t="shared" si="8"/>
        <v>-1</v>
      </c>
      <c r="K69">
        <f t="shared" si="9"/>
        <v>-1</v>
      </c>
      <c r="L69">
        <f t="shared" si="10"/>
        <v>-1</v>
      </c>
      <c r="N69">
        <f t="shared" si="11"/>
        <v>-5</v>
      </c>
    </row>
    <row r="70" spans="1:14" hidden="1" x14ac:dyDescent="0.25">
      <c r="A70" t="s">
        <v>2822</v>
      </c>
      <c r="B70" t="s">
        <v>1013</v>
      </c>
      <c r="C70" t="s">
        <v>885</v>
      </c>
      <c r="D70" t="str">
        <f>VLOOKUP($B70,'Historical Ratings'!C:E,3,FALSE)</f>
        <v>Inc</v>
      </c>
      <c r="E70" t="str">
        <f>VLOOKUP($B70,'Historical Ratings'!H:J,3,FALSE)</f>
        <v>D</v>
      </c>
      <c r="F70" t="str">
        <f>VLOOKUP($B70,'Historical Ratings'!M:O,3,FALSE)</f>
        <v>D</v>
      </c>
      <c r="G70" t="str">
        <f>VLOOKUP($B70,'Historical Ratings'!R:T,3,FALSE)</f>
        <v>Inc</v>
      </c>
      <c r="H70">
        <f t="shared" si="6"/>
        <v>0</v>
      </c>
      <c r="I70">
        <f t="shared" si="7"/>
        <v>0</v>
      </c>
      <c r="J70">
        <f t="shared" si="8"/>
        <v>-1</v>
      </c>
      <c r="K70">
        <f t="shared" si="9"/>
        <v>-1</v>
      </c>
      <c r="L70">
        <f t="shared" si="10"/>
        <v>0</v>
      </c>
      <c r="N70">
        <f t="shared" si="11"/>
        <v>-2</v>
      </c>
    </row>
    <row r="71" spans="1:14" hidden="1" x14ac:dyDescent="0.25">
      <c r="A71" t="s">
        <v>2822</v>
      </c>
      <c r="B71" t="s">
        <v>45</v>
      </c>
      <c r="C71" t="s">
        <v>31</v>
      </c>
      <c r="D71" t="str">
        <f>VLOOKUP($B71,'Historical Ratings'!C:E,3,FALSE)</f>
        <v>A-</v>
      </c>
      <c r="E71" t="str">
        <f>VLOOKUP($B71,'Historical Ratings'!H:J,3,FALSE)</f>
        <v>A+</v>
      </c>
      <c r="F71" t="str">
        <f>VLOOKUP($B71,'Historical Ratings'!M:O,3,FALSE)</f>
        <v>A+</v>
      </c>
      <c r="G71" t="e">
        <f>VLOOKUP($B71,'Historical Ratings'!R:T,3,FALSE)</f>
        <v>#N/A</v>
      </c>
      <c r="H71">
        <f t="shared" si="6"/>
        <v>1</v>
      </c>
      <c r="I71">
        <f t="shared" si="7"/>
        <v>1</v>
      </c>
      <c r="J71">
        <f t="shared" si="8"/>
        <v>1</v>
      </c>
      <c r="K71">
        <f t="shared" si="9"/>
        <v>1</v>
      </c>
      <c r="L71" t="e">
        <f t="shared" si="10"/>
        <v>#N/A</v>
      </c>
      <c r="N71" t="e">
        <f t="shared" si="11"/>
        <v>#N/A</v>
      </c>
    </row>
    <row r="72" spans="1:14" hidden="1" x14ac:dyDescent="0.25">
      <c r="A72" t="s">
        <v>2822</v>
      </c>
      <c r="B72" t="s">
        <v>992</v>
      </c>
      <c r="C72" t="s">
        <v>885</v>
      </c>
      <c r="D72" t="str">
        <f>VLOOKUP($B72,'Historical Ratings'!C:E,3,FALSE)</f>
        <v>C</v>
      </c>
      <c r="E72" t="str">
        <f>VLOOKUP($B72,'Historical Ratings'!H:J,3,FALSE)</f>
        <v>Inc</v>
      </c>
      <c r="F72" t="str">
        <f>VLOOKUP($B72,'Historical Ratings'!M:O,3,FALSE)</f>
        <v>C</v>
      </c>
      <c r="G72" t="str">
        <f>VLOOKUP($B72,'Historical Ratings'!R:T,3,FALSE)</f>
        <v>C-</v>
      </c>
      <c r="H72">
        <f t="shared" si="6"/>
        <v>0</v>
      </c>
      <c r="I72" t="e">
        <f t="shared" si="7"/>
        <v>#N/A</v>
      </c>
      <c r="J72">
        <f t="shared" si="8"/>
        <v>0</v>
      </c>
      <c r="K72" t="e">
        <f t="shared" si="9"/>
        <v>#N/A</v>
      </c>
      <c r="L72" t="e">
        <f t="shared" si="10"/>
        <v>#N/A</v>
      </c>
      <c r="N72" t="e">
        <f t="shared" si="11"/>
        <v>#N/A</v>
      </c>
    </row>
    <row r="73" spans="1:14" hidden="1" x14ac:dyDescent="0.25">
      <c r="A73" t="s">
        <v>2822</v>
      </c>
      <c r="B73" t="s">
        <v>755</v>
      </c>
      <c r="C73" t="s">
        <v>580</v>
      </c>
      <c r="D73" t="str">
        <f>VLOOKUP($B73,'Historical Ratings'!C:E,3,FALSE)</f>
        <v>A-</v>
      </c>
      <c r="E73" t="e">
        <f>VLOOKUP($B73,'Historical Ratings'!H:J,3,FALSE)</f>
        <v>#N/A</v>
      </c>
      <c r="F73" t="e">
        <f>VLOOKUP($B73,'Historical Ratings'!M:O,3,FALSE)</f>
        <v>#N/A</v>
      </c>
      <c r="G73" t="e">
        <f>VLOOKUP($B73,'Historical Ratings'!R:T,3,FALSE)</f>
        <v>#N/A</v>
      </c>
      <c r="H73">
        <f t="shared" si="6"/>
        <v>1</v>
      </c>
      <c r="I73">
        <f t="shared" si="7"/>
        <v>1</v>
      </c>
      <c r="J73" t="e">
        <f t="shared" si="8"/>
        <v>#N/A</v>
      </c>
      <c r="K73" t="e">
        <f t="shared" si="9"/>
        <v>#N/A</v>
      </c>
      <c r="L73" t="e">
        <f t="shared" si="10"/>
        <v>#N/A</v>
      </c>
      <c r="N73" t="e">
        <f t="shared" si="11"/>
        <v>#N/A</v>
      </c>
    </row>
    <row r="74" spans="1:14" hidden="1" x14ac:dyDescent="0.25">
      <c r="A74" t="s">
        <v>2822</v>
      </c>
      <c r="B74" t="s">
        <v>929</v>
      </c>
      <c r="C74" t="s">
        <v>885</v>
      </c>
      <c r="D74" t="str">
        <f>VLOOKUP($B74,'Historical Ratings'!C:E,3,FALSE)</f>
        <v>B</v>
      </c>
      <c r="E74" t="e">
        <f>VLOOKUP($B74,'Historical Ratings'!H:J,3,FALSE)</f>
        <v>#N/A</v>
      </c>
      <c r="F74" t="e">
        <f>VLOOKUP($B74,'Historical Ratings'!M:O,3,FALSE)</f>
        <v>#N/A</v>
      </c>
      <c r="G74" t="e">
        <f>VLOOKUP($B74,'Historical Ratings'!R:T,3,FALSE)</f>
        <v>#N/A</v>
      </c>
      <c r="H74">
        <f t="shared" si="6"/>
        <v>0</v>
      </c>
      <c r="I74">
        <f t="shared" si="7"/>
        <v>1</v>
      </c>
      <c r="J74" t="e">
        <f t="shared" si="8"/>
        <v>#N/A</v>
      </c>
      <c r="K74" t="e">
        <f t="shared" si="9"/>
        <v>#N/A</v>
      </c>
      <c r="L74" t="e">
        <f t="shared" si="10"/>
        <v>#N/A</v>
      </c>
      <c r="N74" t="e">
        <f t="shared" si="11"/>
        <v>#N/A</v>
      </c>
    </row>
    <row r="75" spans="1:14" hidden="1" x14ac:dyDescent="0.25">
      <c r="A75" t="s">
        <v>2822</v>
      </c>
      <c r="B75" t="s">
        <v>1030</v>
      </c>
      <c r="C75" t="s">
        <v>885</v>
      </c>
      <c r="D75" t="str">
        <f>VLOOKUP($B75,'Historical Ratings'!C:E,3,FALSE)</f>
        <v>CT</v>
      </c>
      <c r="E75" t="str">
        <f>VLOOKUP($B75,'Historical Ratings'!H:J,3,FALSE)</f>
        <v>CT</v>
      </c>
      <c r="F75" t="str">
        <f>VLOOKUP($B75,'Historical Ratings'!M:O,3,FALSE)</f>
        <v>F</v>
      </c>
      <c r="G75" t="str">
        <f>VLOOKUP($B75,'Historical Ratings'!R:T,3,FALSE)</f>
        <v>CT</v>
      </c>
      <c r="H75">
        <f t="shared" si="6"/>
        <v>0</v>
      </c>
      <c r="I75">
        <f t="shared" si="7"/>
        <v>-1</v>
      </c>
      <c r="J75">
        <f t="shared" si="8"/>
        <v>-1</v>
      </c>
      <c r="K75">
        <f t="shared" si="9"/>
        <v>-1</v>
      </c>
      <c r="L75">
        <f t="shared" si="10"/>
        <v>-1</v>
      </c>
      <c r="N75">
        <f t="shared" si="11"/>
        <v>-4</v>
      </c>
    </row>
    <row r="76" spans="1:14" hidden="1" x14ac:dyDescent="0.25">
      <c r="A76" t="s">
        <v>2822</v>
      </c>
      <c r="B76" t="s">
        <v>212</v>
      </c>
      <c r="C76" t="s">
        <v>37</v>
      </c>
      <c r="D76" t="str">
        <f>VLOOKUP($B76,'Historical Ratings'!C:E,3,FALSE)</f>
        <v>A+</v>
      </c>
      <c r="E76" t="e">
        <f>VLOOKUP($B76,'Historical Ratings'!H:J,3,FALSE)</f>
        <v>#N/A</v>
      </c>
      <c r="F76" t="e">
        <f>VLOOKUP($B76,'Historical Ratings'!M:O,3,FALSE)</f>
        <v>#N/A</v>
      </c>
      <c r="G76" t="e">
        <f>VLOOKUP($B76,'Historical Ratings'!R:T,3,FALSE)</f>
        <v>#N/A</v>
      </c>
      <c r="H76">
        <f t="shared" si="6"/>
        <v>1</v>
      </c>
      <c r="I76">
        <f t="shared" si="7"/>
        <v>1</v>
      </c>
      <c r="J76" t="e">
        <f t="shared" si="8"/>
        <v>#N/A</v>
      </c>
      <c r="K76" t="e">
        <f t="shared" si="9"/>
        <v>#N/A</v>
      </c>
      <c r="L76" t="e">
        <f t="shared" si="10"/>
        <v>#N/A</v>
      </c>
      <c r="N76" t="e">
        <f t="shared" si="11"/>
        <v>#N/A</v>
      </c>
    </row>
    <row r="77" spans="1:14" hidden="1" x14ac:dyDescent="0.25">
      <c r="A77" t="s">
        <v>2822</v>
      </c>
      <c r="B77" t="s">
        <v>973</v>
      </c>
      <c r="C77" t="s">
        <v>971</v>
      </c>
      <c r="D77" t="str">
        <f>VLOOKUP($B77,'Historical Ratings'!C:E,3,FALSE)</f>
        <v>A-</v>
      </c>
      <c r="E77" t="e">
        <f>VLOOKUP($B77,'Historical Ratings'!H:J,3,FALSE)</f>
        <v>#N/A</v>
      </c>
      <c r="F77" t="e">
        <f>VLOOKUP($B77,'Historical Ratings'!M:O,3,FALSE)</f>
        <v>#N/A</v>
      </c>
      <c r="G77" t="e">
        <f>VLOOKUP($B77,'Historical Ratings'!R:T,3,FALSE)</f>
        <v>#N/A</v>
      </c>
      <c r="H77" t="e">
        <f t="shared" si="6"/>
        <v>#N/A</v>
      </c>
      <c r="I77">
        <f t="shared" si="7"/>
        <v>1</v>
      </c>
      <c r="J77" t="e">
        <f t="shared" si="8"/>
        <v>#N/A</v>
      </c>
      <c r="K77" t="e">
        <f t="shared" si="9"/>
        <v>#N/A</v>
      </c>
      <c r="L77" t="e">
        <f t="shared" si="10"/>
        <v>#N/A</v>
      </c>
      <c r="N77" t="e">
        <f t="shared" si="11"/>
        <v>#N/A</v>
      </c>
    </row>
    <row r="78" spans="1:14" hidden="1" x14ac:dyDescent="0.25">
      <c r="A78" t="s">
        <v>2822</v>
      </c>
      <c r="B78" t="s">
        <v>223</v>
      </c>
      <c r="C78" t="s">
        <v>37</v>
      </c>
      <c r="D78" t="str">
        <f>VLOOKUP($B78,'Historical Ratings'!C:E,3,FALSE)</f>
        <v>A+</v>
      </c>
      <c r="E78" t="e">
        <f>VLOOKUP($B78,'Historical Ratings'!H:J,3,FALSE)</f>
        <v>#N/A</v>
      </c>
      <c r="F78" t="e">
        <f>VLOOKUP($B78,'Historical Ratings'!M:O,3,FALSE)</f>
        <v>#N/A</v>
      </c>
      <c r="G78" t="e">
        <f>VLOOKUP($B78,'Historical Ratings'!R:T,3,FALSE)</f>
        <v>#N/A</v>
      </c>
      <c r="H78">
        <f t="shared" si="6"/>
        <v>1</v>
      </c>
      <c r="I78">
        <f t="shared" si="7"/>
        <v>1</v>
      </c>
      <c r="J78" t="e">
        <f t="shared" si="8"/>
        <v>#N/A</v>
      </c>
      <c r="K78" t="e">
        <f t="shared" si="9"/>
        <v>#N/A</v>
      </c>
      <c r="L78" t="e">
        <f t="shared" si="10"/>
        <v>#N/A</v>
      </c>
      <c r="N78" t="e">
        <f t="shared" si="11"/>
        <v>#N/A</v>
      </c>
    </row>
    <row r="79" spans="1:14" hidden="1" x14ac:dyDescent="0.25">
      <c r="A79" t="s">
        <v>2822</v>
      </c>
      <c r="B79" t="s">
        <v>964</v>
      </c>
      <c r="C79" t="s">
        <v>889</v>
      </c>
      <c r="D79" t="str">
        <f>VLOOKUP($B79,'Historical Ratings'!C:E,3,FALSE)</f>
        <v>B</v>
      </c>
      <c r="E79" t="e">
        <f>VLOOKUP($B79,'Historical Ratings'!H:J,3,FALSE)</f>
        <v>#N/A</v>
      </c>
      <c r="F79" t="e">
        <f>VLOOKUP($B79,'Historical Ratings'!M:O,3,FALSE)</f>
        <v>#N/A</v>
      </c>
      <c r="G79" t="e">
        <f>VLOOKUP($B79,'Historical Ratings'!R:T,3,FALSE)</f>
        <v>#N/A</v>
      </c>
      <c r="H79" t="e">
        <f t="shared" si="6"/>
        <v>#N/A</v>
      </c>
      <c r="I79">
        <f t="shared" si="7"/>
        <v>1</v>
      </c>
      <c r="J79" t="e">
        <f t="shared" si="8"/>
        <v>#N/A</v>
      </c>
      <c r="K79" t="e">
        <f t="shared" si="9"/>
        <v>#N/A</v>
      </c>
      <c r="L79" t="e">
        <f t="shared" si="10"/>
        <v>#N/A</v>
      </c>
      <c r="N79" t="e">
        <f t="shared" si="11"/>
        <v>#N/A</v>
      </c>
    </row>
    <row r="80" spans="1:14" hidden="1" x14ac:dyDescent="0.25">
      <c r="A80" t="s">
        <v>2822</v>
      </c>
      <c r="B80" t="s">
        <v>978</v>
      </c>
      <c r="C80" t="s">
        <v>971</v>
      </c>
      <c r="D80" t="str">
        <f>VLOOKUP($B80,'Historical Ratings'!C:E,3,FALSE)</f>
        <v>C</v>
      </c>
      <c r="E80" t="e">
        <f>VLOOKUP($B80,'Historical Ratings'!H:J,3,FALSE)</f>
        <v>#N/A</v>
      </c>
      <c r="F80" t="e">
        <f>VLOOKUP($B80,'Historical Ratings'!M:O,3,FALSE)</f>
        <v>#N/A</v>
      </c>
      <c r="G80" t="e">
        <f>VLOOKUP($B80,'Historical Ratings'!R:T,3,FALSE)</f>
        <v>#N/A</v>
      </c>
      <c r="H80" t="e">
        <f t="shared" si="6"/>
        <v>#N/A</v>
      </c>
      <c r="I80" t="e">
        <f t="shared" si="7"/>
        <v>#N/A</v>
      </c>
      <c r="J80" t="e">
        <f t="shared" si="8"/>
        <v>#N/A</v>
      </c>
      <c r="K80" t="e">
        <f t="shared" si="9"/>
        <v>#N/A</v>
      </c>
      <c r="L80" t="e">
        <f t="shared" si="10"/>
        <v>#N/A</v>
      </c>
      <c r="N80" t="e">
        <f t="shared" si="11"/>
        <v>#N/A</v>
      </c>
    </row>
    <row r="81" spans="1:14" hidden="1" x14ac:dyDescent="0.25">
      <c r="A81" t="s">
        <v>2822</v>
      </c>
      <c r="B81" t="s">
        <v>791</v>
      </c>
      <c r="C81" t="s">
        <v>580</v>
      </c>
      <c r="D81" t="str">
        <f>VLOOKUP($B81,'Historical Ratings'!C:E,3,FALSE)</f>
        <v>A</v>
      </c>
      <c r="E81" t="str">
        <f>VLOOKUP($B81,'Historical Ratings'!H:J,3,FALSE)</f>
        <v>B+</v>
      </c>
      <c r="F81" t="str">
        <f>VLOOKUP($B81,'Historical Ratings'!M:O,3,FALSE)</f>
        <v>B+</v>
      </c>
      <c r="G81" t="str">
        <f>VLOOKUP($B81,'Historical Ratings'!R:T,3,FALSE)</f>
        <v>C</v>
      </c>
      <c r="H81">
        <f t="shared" si="6"/>
        <v>1</v>
      </c>
      <c r="I81">
        <f t="shared" si="7"/>
        <v>1</v>
      </c>
      <c r="J81">
        <f t="shared" si="8"/>
        <v>1</v>
      </c>
      <c r="K81">
        <f t="shared" si="9"/>
        <v>1</v>
      </c>
      <c r="L81" t="e">
        <f t="shared" si="10"/>
        <v>#N/A</v>
      </c>
      <c r="N81" t="e">
        <f t="shared" si="11"/>
        <v>#N/A</v>
      </c>
    </row>
    <row r="82" spans="1:14" hidden="1" x14ac:dyDescent="0.25">
      <c r="A82" t="s">
        <v>2822</v>
      </c>
      <c r="B82" t="s">
        <v>1707</v>
      </c>
      <c r="C82" t="s">
        <v>1398</v>
      </c>
      <c r="D82" t="str">
        <f>VLOOKUP($B82,'Historical Ratings'!C:E,3,FALSE)</f>
        <v>CT</v>
      </c>
      <c r="E82" t="str">
        <f>VLOOKUP($B82,'Historical Ratings'!H:J,3,FALSE)</f>
        <v>CT</v>
      </c>
      <c r="F82" t="str">
        <f>VLOOKUP($B82,'Historical Ratings'!M:O,3,FALSE)</f>
        <v>F</v>
      </c>
      <c r="G82" t="str">
        <f>VLOOKUP($B82,'Historical Ratings'!R:T,3,FALSE)</f>
        <v>D-</v>
      </c>
      <c r="H82">
        <f t="shared" si="6"/>
        <v>-1</v>
      </c>
      <c r="I82">
        <f t="shared" si="7"/>
        <v>-1</v>
      </c>
      <c r="J82">
        <f t="shared" si="8"/>
        <v>-1</v>
      </c>
      <c r="K82">
        <f t="shared" si="9"/>
        <v>-1</v>
      </c>
      <c r="L82">
        <f t="shared" si="10"/>
        <v>-1</v>
      </c>
      <c r="N82">
        <f t="shared" si="11"/>
        <v>-5</v>
      </c>
    </row>
    <row r="83" spans="1:14" hidden="1" x14ac:dyDescent="0.25">
      <c r="A83" t="s">
        <v>2822</v>
      </c>
      <c r="B83" t="s">
        <v>1198</v>
      </c>
      <c r="C83" t="s">
        <v>1158</v>
      </c>
      <c r="D83" t="str">
        <f>VLOOKUP($B83,'Historical Ratings'!C:E,3,FALSE)</f>
        <v>F</v>
      </c>
      <c r="E83" t="str">
        <f>VLOOKUP($B83,'Historical Ratings'!H:J,3,FALSE)</f>
        <v>Inc</v>
      </c>
      <c r="F83" t="str">
        <f>VLOOKUP($B83,'Historical Ratings'!M:O,3,FALSE)</f>
        <v>D-</v>
      </c>
      <c r="G83" t="str">
        <f>VLOOKUP($B83,'Historical Ratings'!R:T,3,FALSE)</f>
        <v>D-</v>
      </c>
      <c r="H83">
        <f t="shared" si="6"/>
        <v>-1</v>
      </c>
      <c r="I83">
        <f t="shared" si="7"/>
        <v>-1</v>
      </c>
      <c r="J83">
        <f t="shared" si="8"/>
        <v>0</v>
      </c>
      <c r="K83">
        <f t="shared" si="9"/>
        <v>-1</v>
      </c>
      <c r="L83">
        <f t="shared" si="10"/>
        <v>-1</v>
      </c>
      <c r="N83">
        <f t="shared" si="11"/>
        <v>-4</v>
      </c>
    </row>
    <row r="84" spans="1:14" hidden="1" x14ac:dyDescent="0.25">
      <c r="A84" t="s">
        <v>2822</v>
      </c>
      <c r="B84" t="s">
        <v>72</v>
      </c>
      <c r="C84" t="s">
        <v>31</v>
      </c>
      <c r="D84" t="str">
        <f>VLOOKUP($B84,'Historical Ratings'!C:E,3,FALSE)</f>
        <v>A+</v>
      </c>
      <c r="E84" t="e">
        <f>VLOOKUP($B84,'Historical Ratings'!H:J,3,FALSE)</f>
        <v>#N/A</v>
      </c>
      <c r="F84" t="e">
        <f>VLOOKUP($B84,'Historical Ratings'!M:O,3,FALSE)</f>
        <v>#N/A</v>
      </c>
      <c r="G84" t="e">
        <f>VLOOKUP($B84,'Historical Ratings'!R:T,3,FALSE)</f>
        <v>#N/A</v>
      </c>
      <c r="H84">
        <f t="shared" si="6"/>
        <v>1</v>
      </c>
      <c r="I84">
        <f t="shared" si="7"/>
        <v>1</v>
      </c>
      <c r="J84" t="e">
        <f t="shared" si="8"/>
        <v>#N/A</v>
      </c>
      <c r="K84" t="e">
        <f t="shared" si="9"/>
        <v>#N/A</v>
      </c>
      <c r="L84" t="e">
        <f t="shared" si="10"/>
        <v>#N/A</v>
      </c>
      <c r="N84" t="e">
        <f t="shared" si="11"/>
        <v>#N/A</v>
      </c>
    </row>
    <row r="85" spans="1:14" hidden="1" x14ac:dyDescent="0.25">
      <c r="A85" t="s">
        <v>2822</v>
      </c>
      <c r="B85" t="s">
        <v>683</v>
      </c>
      <c r="C85" t="s">
        <v>580</v>
      </c>
      <c r="D85" t="str">
        <f>VLOOKUP($B85,'Historical Ratings'!C:E,3,FALSE)</f>
        <v>A-</v>
      </c>
      <c r="E85" t="str">
        <f>VLOOKUP($B85,'Historical Ratings'!H:J,3,FALSE)</f>
        <v>A-</v>
      </c>
      <c r="F85" t="str">
        <f>VLOOKUP($B85,'Historical Ratings'!M:O,3,FALSE)</f>
        <v>B</v>
      </c>
      <c r="G85" t="e">
        <f>VLOOKUP($B85,'Historical Ratings'!R:T,3,FALSE)</f>
        <v>#N/A</v>
      </c>
      <c r="H85">
        <f t="shared" si="6"/>
        <v>1</v>
      </c>
      <c r="I85">
        <f t="shared" si="7"/>
        <v>1</v>
      </c>
      <c r="J85">
        <f t="shared" si="8"/>
        <v>1</v>
      </c>
      <c r="K85">
        <f t="shared" si="9"/>
        <v>1</v>
      </c>
      <c r="L85" t="e">
        <f t="shared" si="10"/>
        <v>#N/A</v>
      </c>
      <c r="N85" t="e">
        <f t="shared" si="11"/>
        <v>#N/A</v>
      </c>
    </row>
    <row r="86" spans="1:14" hidden="1" x14ac:dyDescent="0.25">
      <c r="A86" t="s">
        <v>2822</v>
      </c>
      <c r="B86" t="s">
        <v>1372</v>
      </c>
      <c r="C86" t="s">
        <v>1241</v>
      </c>
      <c r="D86" t="str">
        <f>VLOOKUP($B86,'Historical Ratings'!C:E,3,FALSE)</f>
        <v>F</v>
      </c>
      <c r="E86" t="str">
        <f>VLOOKUP($B86,'Historical Ratings'!H:J,3,FALSE)</f>
        <v>CT</v>
      </c>
      <c r="F86" t="str">
        <f>VLOOKUP($B86,'Historical Ratings'!M:O,3,FALSE)</f>
        <v>CT</v>
      </c>
      <c r="G86" t="str">
        <f>VLOOKUP($B86,'Historical Ratings'!R:T,3,FALSE)</f>
        <v>D</v>
      </c>
      <c r="H86">
        <f t="shared" si="6"/>
        <v>-1</v>
      </c>
      <c r="I86">
        <f t="shared" si="7"/>
        <v>-1</v>
      </c>
      <c r="J86">
        <f t="shared" si="8"/>
        <v>-1</v>
      </c>
      <c r="K86">
        <f t="shared" si="9"/>
        <v>-1</v>
      </c>
      <c r="L86">
        <f t="shared" si="10"/>
        <v>-1</v>
      </c>
      <c r="N86">
        <f t="shared" si="11"/>
        <v>-5</v>
      </c>
    </row>
    <row r="87" spans="1:14" hidden="1" x14ac:dyDescent="0.25">
      <c r="A87" t="s">
        <v>2822</v>
      </c>
      <c r="B87" t="s">
        <v>591</v>
      </c>
      <c r="C87" t="s">
        <v>377</v>
      </c>
      <c r="D87" t="str">
        <f>VLOOKUP($B87,'Historical Ratings'!C:E,3,FALSE)</f>
        <v>A-</v>
      </c>
      <c r="E87" t="str">
        <f>VLOOKUP($B87,'Historical Ratings'!H:J,3,FALSE)</f>
        <v>B+</v>
      </c>
      <c r="F87" t="str">
        <f>VLOOKUP($B87,'Historical Ratings'!M:O,3,FALSE)</f>
        <v>B+</v>
      </c>
      <c r="G87" t="e">
        <f>VLOOKUP($B87,'Historical Ratings'!R:T,3,FALSE)</f>
        <v>#N/A</v>
      </c>
      <c r="H87">
        <f t="shared" si="6"/>
        <v>1</v>
      </c>
      <c r="I87">
        <f t="shared" si="7"/>
        <v>1</v>
      </c>
      <c r="J87">
        <f t="shared" si="8"/>
        <v>1</v>
      </c>
      <c r="K87">
        <f t="shared" si="9"/>
        <v>1</v>
      </c>
      <c r="L87" t="e">
        <f t="shared" si="10"/>
        <v>#N/A</v>
      </c>
      <c r="N87" t="e">
        <f t="shared" si="11"/>
        <v>#N/A</v>
      </c>
    </row>
    <row r="88" spans="1:14" hidden="1" x14ac:dyDescent="0.25">
      <c r="A88" t="s">
        <v>2822</v>
      </c>
      <c r="B88" t="s">
        <v>1488</v>
      </c>
      <c r="C88" t="s">
        <v>1398</v>
      </c>
      <c r="D88" t="str">
        <f>VLOOKUP($B88,'Historical Ratings'!C:E,3,FALSE)</f>
        <v>CT</v>
      </c>
      <c r="E88" t="str">
        <f>VLOOKUP($B88,'Historical Ratings'!H:J,3,FALSE)</f>
        <v>D-</v>
      </c>
      <c r="F88" t="str">
        <f>VLOOKUP($B88,'Historical Ratings'!M:O,3,FALSE)</f>
        <v>F</v>
      </c>
      <c r="G88" t="e">
        <f>VLOOKUP($B88,'Historical Ratings'!R:T,3,FALSE)</f>
        <v>#N/A</v>
      </c>
      <c r="H88">
        <f t="shared" si="6"/>
        <v>-1</v>
      </c>
      <c r="I88">
        <f t="shared" si="7"/>
        <v>-1</v>
      </c>
      <c r="J88">
        <f t="shared" si="8"/>
        <v>-1</v>
      </c>
      <c r="K88">
        <f t="shared" si="9"/>
        <v>-1</v>
      </c>
      <c r="L88" t="e">
        <f t="shared" si="10"/>
        <v>#N/A</v>
      </c>
      <c r="N88" t="e">
        <f t="shared" si="11"/>
        <v>#N/A</v>
      </c>
    </row>
    <row r="89" spans="1:14" hidden="1" x14ac:dyDescent="0.25">
      <c r="A89" t="s">
        <v>2822</v>
      </c>
      <c r="B89" t="s">
        <v>1400</v>
      </c>
      <c r="C89" t="s">
        <v>1241</v>
      </c>
      <c r="D89" t="str">
        <f>VLOOKUP($B89,'Historical Ratings'!C:E,3,FALSE)</f>
        <v>F</v>
      </c>
      <c r="E89" t="str">
        <f>VLOOKUP($B89,'Historical Ratings'!H:J,3,FALSE)</f>
        <v>D+</v>
      </c>
      <c r="F89" t="str">
        <f>VLOOKUP($B89,'Historical Ratings'!M:O,3,FALSE)</f>
        <v>D-</v>
      </c>
      <c r="G89" t="str">
        <f>VLOOKUP($B89,'Historical Ratings'!R:T,3,FALSE)</f>
        <v>D</v>
      </c>
      <c r="H89">
        <f t="shared" si="6"/>
        <v>-1</v>
      </c>
      <c r="I89">
        <f t="shared" si="7"/>
        <v>-1</v>
      </c>
      <c r="J89" t="e">
        <f t="shared" si="8"/>
        <v>#N/A</v>
      </c>
      <c r="K89">
        <f t="shared" si="9"/>
        <v>-1</v>
      </c>
      <c r="L89">
        <f t="shared" si="10"/>
        <v>-1</v>
      </c>
      <c r="N89" t="e">
        <f t="shared" si="11"/>
        <v>#N/A</v>
      </c>
    </row>
    <row r="90" spans="1:14" hidden="1" x14ac:dyDescent="0.25">
      <c r="A90" t="s">
        <v>2822</v>
      </c>
      <c r="B90" t="s">
        <v>1517</v>
      </c>
      <c r="C90" t="s">
        <v>1398</v>
      </c>
      <c r="D90" t="str">
        <f>VLOOKUP($B90,'Historical Ratings'!C:E,3,FALSE)</f>
        <v>CT</v>
      </c>
      <c r="E90" t="str">
        <f>VLOOKUP($B90,'Historical Ratings'!H:J,3,FALSE)</f>
        <v>D-</v>
      </c>
      <c r="F90" t="str">
        <f>VLOOKUP($B90,'Historical Ratings'!M:O,3,FALSE)</f>
        <v>CT</v>
      </c>
      <c r="G90" t="str">
        <f>VLOOKUP($B90,'Historical Ratings'!R:T,3,FALSE)</f>
        <v>D-</v>
      </c>
      <c r="H90">
        <f t="shared" si="6"/>
        <v>-1</v>
      </c>
      <c r="I90">
        <f t="shared" si="7"/>
        <v>-1</v>
      </c>
      <c r="J90">
        <f t="shared" si="8"/>
        <v>-1</v>
      </c>
      <c r="K90">
        <f t="shared" si="9"/>
        <v>-1</v>
      </c>
      <c r="L90">
        <f t="shared" si="10"/>
        <v>-1</v>
      </c>
      <c r="N90">
        <f t="shared" si="11"/>
        <v>-5</v>
      </c>
    </row>
    <row r="91" spans="1:14" hidden="1" x14ac:dyDescent="0.25">
      <c r="A91" t="s">
        <v>2822</v>
      </c>
      <c r="B91" t="s">
        <v>1819</v>
      </c>
      <c r="C91" t="s">
        <v>1398</v>
      </c>
      <c r="D91" t="str">
        <f>VLOOKUP($B91,'Historical Ratings'!C:E,3,FALSE)</f>
        <v>CT</v>
      </c>
      <c r="E91" t="str">
        <f>VLOOKUP($B91,'Historical Ratings'!H:J,3,FALSE)</f>
        <v>CT</v>
      </c>
      <c r="F91" t="str">
        <f>VLOOKUP($B91,'Historical Ratings'!M:O,3,FALSE)</f>
        <v>CT</v>
      </c>
      <c r="G91" t="str">
        <f>VLOOKUP($B91,'Historical Ratings'!R:T,3,FALSE)</f>
        <v>D-</v>
      </c>
      <c r="H91">
        <f t="shared" si="6"/>
        <v>-1</v>
      </c>
      <c r="I91">
        <f t="shared" si="7"/>
        <v>-1</v>
      </c>
      <c r="J91">
        <f t="shared" si="8"/>
        <v>-1</v>
      </c>
      <c r="K91">
        <f t="shared" si="9"/>
        <v>-1</v>
      </c>
      <c r="L91">
        <f t="shared" si="10"/>
        <v>-1</v>
      </c>
      <c r="N91">
        <f t="shared" si="11"/>
        <v>-5</v>
      </c>
    </row>
    <row r="92" spans="1:14" hidden="1" x14ac:dyDescent="0.25">
      <c r="A92" t="s">
        <v>2822</v>
      </c>
      <c r="B92" t="s">
        <v>638</v>
      </c>
      <c r="C92" t="s">
        <v>580</v>
      </c>
      <c r="D92" t="str">
        <f>VLOOKUP($B92,'Historical Ratings'!C:E,3,FALSE)</f>
        <v>A+</v>
      </c>
      <c r="E92" t="str">
        <f>VLOOKUP($B92,'Historical Ratings'!H:J,3,FALSE)</f>
        <v>A+</v>
      </c>
      <c r="F92" t="str">
        <f>VLOOKUP($B92,'Historical Ratings'!M:O,3,FALSE)</f>
        <v>A</v>
      </c>
      <c r="G92" t="str">
        <f>VLOOKUP($B92,'Historical Ratings'!R:T,3,FALSE)</f>
        <v>A-</v>
      </c>
      <c r="H92">
        <f t="shared" si="6"/>
        <v>1</v>
      </c>
      <c r="I92">
        <f t="shared" si="7"/>
        <v>1</v>
      </c>
      <c r="J92">
        <f t="shared" si="8"/>
        <v>1</v>
      </c>
      <c r="K92">
        <f t="shared" si="9"/>
        <v>1</v>
      </c>
      <c r="L92">
        <f t="shared" si="10"/>
        <v>1</v>
      </c>
      <c r="N92">
        <f t="shared" si="11"/>
        <v>5</v>
      </c>
    </row>
    <row r="93" spans="1:14" hidden="1" x14ac:dyDescent="0.25">
      <c r="A93" t="s">
        <v>2822</v>
      </c>
      <c r="B93" t="s">
        <v>1395</v>
      </c>
      <c r="C93" t="s">
        <v>1241</v>
      </c>
      <c r="D93" t="str">
        <f>VLOOKUP($B93,'Historical Ratings'!C:E,3,FALSE)</f>
        <v>CT</v>
      </c>
      <c r="E93" t="str">
        <f>VLOOKUP($B93,'Historical Ratings'!H:J,3,FALSE)</f>
        <v>CT</v>
      </c>
      <c r="F93" t="str">
        <f>VLOOKUP($B93,'Historical Ratings'!M:O,3,FALSE)</f>
        <v>D-</v>
      </c>
      <c r="G93" t="e">
        <f>VLOOKUP($B93,'Historical Ratings'!R:T,3,FALSE)</f>
        <v>#N/A</v>
      </c>
      <c r="H93">
        <f t="shared" si="6"/>
        <v>-1</v>
      </c>
      <c r="I93">
        <f t="shared" si="7"/>
        <v>-1</v>
      </c>
      <c r="J93">
        <f t="shared" si="8"/>
        <v>-1</v>
      </c>
      <c r="K93">
        <f t="shared" si="9"/>
        <v>-1</v>
      </c>
      <c r="L93" t="e">
        <f t="shared" si="10"/>
        <v>#N/A</v>
      </c>
      <c r="N93" t="e">
        <f t="shared" si="11"/>
        <v>#N/A</v>
      </c>
    </row>
    <row r="94" spans="1:14" hidden="1" x14ac:dyDescent="0.25">
      <c r="A94" t="s">
        <v>2822</v>
      </c>
      <c r="B94" t="s">
        <v>997</v>
      </c>
      <c r="C94" t="s">
        <v>885</v>
      </c>
      <c r="D94" t="str">
        <f>VLOOKUP($B94,'Historical Ratings'!C:E,3,FALSE)</f>
        <v>B</v>
      </c>
      <c r="E94" t="str">
        <f>VLOOKUP($B94,'Historical Ratings'!H:J,3,FALSE)</f>
        <v>C+</v>
      </c>
      <c r="F94" t="str">
        <f>VLOOKUP($B94,'Historical Ratings'!M:O,3,FALSE)</f>
        <v>B</v>
      </c>
      <c r="G94" t="str">
        <f>VLOOKUP($B94,'Historical Ratings'!R:T,3,FALSE)</f>
        <v>C-</v>
      </c>
      <c r="H94">
        <f t="shared" si="6"/>
        <v>0</v>
      </c>
      <c r="I94">
        <f t="shared" si="7"/>
        <v>1</v>
      </c>
      <c r="J94" t="e">
        <f t="shared" si="8"/>
        <v>#N/A</v>
      </c>
      <c r="K94">
        <f t="shared" si="9"/>
        <v>1</v>
      </c>
      <c r="L94" t="e">
        <f t="shared" si="10"/>
        <v>#N/A</v>
      </c>
      <c r="N94" t="e">
        <f t="shared" si="11"/>
        <v>#N/A</v>
      </c>
    </row>
    <row r="95" spans="1:14" hidden="1" x14ac:dyDescent="0.25">
      <c r="A95" t="s">
        <v>2822</v>
      </c>
      <c r="B95" t="s">
        <v>1025</v>
      </c>
      <c r="C95" t="s">
        <v>885</v>
      </c>
      <c r="D95" t="str">
        <f>VLOOKUP($B95,'Historical Ratings'!C:E,3,FALSE)</f>
        <v>F</v>
      </c>
      <c r="E95" t="str">
        <f>VLOOKUP($B95,'Historical Ratings'!H:J,3,FALSE)</f>
        <v>D</v>
      </c>
      <c r="F95" t="str">
        <f>VLOOKUP($B95,'Historical Ratings'!M:O,3,FALSE)</f>
        <v>CT</v>
      </c>
      <c r="G95" t="str">
        <f>VLOOKUP($B95,'Historical Ratings'!R:T,3,FALSE)</f>
        <v>D-</v>
      </c>
      <c r="H95">
        <f t="shared" si="6"/>
        <v>0</v>
      </c>
      <c r="I95">
        <f t="shared" si="7"/>
        <v>-1</v>
      </c>
      <c r="J95">
        <f t="shared" si="8"/>
        <v>-1</v>
      </c>
      <c r="K95">
        <f t="shared" si="9"/>
        <v>-1</v>
      </c>
      <c r="L95">
        <f t="shared" si="10"/>
        <v>-1</v>
      </c>
      <c r="N95">
        <f t="shared" si="11"/>
        <v>-4</v>
      </c>
    </row>
    <row r="96" spans="1:14" hidden="1" x14ac:dyDescent="0.25">
      <c r="A96" t="s">
        <v>2822</v>
      </c>
      <c r="B96" t="s">
        <v>1849</v>
      </c>
      <c r="C96" t="s">
        <v>1398</v>
      </c>
      <c r="D96" t="str">
        <f>VLOOKUP($B96,'Historical Ratings'!C:E,3,FALSE)</f>
        <v>CT</v>
      </c>
      <c r="E96" t="str">
        <f>VLOOKUP($B96,'Historical Ratings'!H:J,3,FALSE)</f>
        <v>CT</v>
      </c>
      <c r="F96" t="str">
        <f>VLOOKUP($B96,'Historical Ratings'!M:O,3,FALSE)</f>
        <v>D-</v>
      </c>
      <c r="G96" t="e">
        <f>VLOOKUP($B96,'Historical Ratings'!R:T,3,FALSE)</f>
        <v>#N/A</v>
      </c>
      <c r="H96">
        <f t="shared" si="6"/>
        <v>-1</v>
      </c>
      <c r="I96">
        <f t="shared" si="7"/>
        <v>-1</v>
      </c>
      <c r="J96">
        <f t="shared" si="8"/>
        <v>-1</v>
      </c>
      <c r="K96">
        <f t="shared" si="9"/>
        <v>-1</v>
      </c>
      <c r="L96" t="e">
        <f t="shared" si="10"/>
        <v>#N/A</v>
      </c>
      <c r="N96" t="e">
        <f t="shared" si="11"/>
        <v>#N/A</v>
      </c>
    </row>
    <row r="97" spans="1:14" hidden="1" x14ac:dyDescent="0.25">
      <c r="A97" t="s">
        <v>2822</v>
      </c>
      <c r="B97" t="s">
        <v>950</v>
      </c>
      <c r="C97" t="s">
        <v>889</v>
      </c>
      <c r="D97" t="str">
        <f>VLOOKUP($B97,'Historical Ratings'!C:E,3,FALSE)</f>
        <v>B+</v>
      </c>
      <c r="E97" t="e">
        <f>VLOOKUP($B97,'Historical Ratings'!H:J,3,FALSE)</f>
        <v>#N/A</v>
      </c>
      <c r="F97" t="e">
        <f>VLOOKUP($B97,'Historical Ratings'!M:O,3,FALSE)</f>
        <v>#N/A</v>
      </c>
      <c r="G97" t="e">
        <f>VLOOKUP($B97,'Historical Ratings'!R:T,3,FALSE)</f>
        <v>#N/A</v>
      </c>
      <c r="H97" t="e">
        <f t="shared" si="6"/>
        <v>#N/A</v>
      </c>
      <c r="I97">
        <f t="shared" si="7"/>
        <v>1</v>
      </c>
      <c r="J97" t="e">
        <f t="shared" si="8"/>
        <v>#N/A</v>
      </c>
      <c r="K97" t="e">
        <f t="shared" si="9"/>
        <v>#N/A</v>
      </c>
      <c r="L97" t="e">
        <f t="shared" si="10"/>
        <v>#N/A</v>
      </c>
      <c r="N97" t="e">
        <f t="shared" si="11"/>
        <v>#N/A</v>
      </c>
    </row>
    <row r="98" spans="1:14" hidden="1" x14ac:dyDescent="0.25">
      <c r="A98" t="s">
        <v>2822</v>
      </c>
      <c r="B98" t="s">
        <v>306</v>
      </c>
      <c r="C98" t="s">
        <v>195</v>
      </c>
      <c r="D98" t="str">
        <f>VLOOKUP($B98,'Historical Ratings'!C:E,3,FALSE)</f>
        <v>A+</v>
      </c>
      <c r="E98" t="str">
        <f>VLOOKUP($B98,'Historical Ratings'!H:J,3,FALSE)</f>
        <v>A</v>
      </c>
      <c r="F98" t="str">
        <f>VLOOKUP($B98,'Historical Ratings'!M:O,3,FALSE)</f>
        <v>A-</v>
      </c>
      <c r="G98" t="e">
        <f>VLOOKUP($B98,'Historical Ratings'!R:T,3,FALSE)</f>
        <v>#N/A</v>
      </c>
      <c r="H98">
        <f t="shared" si="6"/>
        <v>1</v>
      </c>
      <c r="I98">
        <f t="shared" si="7"/>
        <v>1</v>
      </c>
      <c r="J98">
        <f t="shared" si="8"/>
        <v>1</v>
      </c>
      <c r="K98">
        <f t="shared" si="9"/>
        <v>1</v>
      </c>
      <c r="L98" t="e">
        <f t="shared" si="10"/>
        <v>#N/A</v>
      </c>
      <c r="N98" t="e">
        <f t="shared" si="11"/>
        <v>#N/A</v>
      </c>
    </row>
    <row r="99" spans="1:14" hidden="1" x14ac:dyDescent="0.25">
      <c r="A99" t="s">
        <v>2822</v>
      </c>
      <c r="B99" t="s">
        <v>1814</v>
      </c>
      <c r="C99" t="s">
        <v>1398</v>
      </c>
      <c r="D99" t="str">
        <f>VLOOKUP($B99,'Historical Ratings'!C:E,3,FALSE)</f>
        <v>CT</v>
      </c>
      <c r="E99" t="str">
        <f>VLOOKUP($B99,'Historical Ratings'!H:J,3,FALSE)</f>
        <v>D-</v>
      </c>
      <c r="F99" t="str">
        <f>VLOOKUP($B99,'Historical Ratings'!M:O,3,FALSE)</f>
        <v>CT</v>
      </c>
      <c r="G99" t="e">
        <f>VLOOKUP($B99,'Historical Ratings'!R:T,3,FALSE)</f>
        <v>#N/A</v>
      </c>
      <c r="H99">
        <f t="shared" si="6"/>
        <v>-1</v>
      </c>
      <c r="I99">
        <f t="shared" si="7"/>
        <v>-1</v>
      </c>
      <c r="J99">
        <f t="shared" si="8"/>
        <v>-1</v>
      </c>
      <c r="K99">
        <f t="shared" si="9"/>
        <v>-1</v>
      </c>
      <c r="L99" t="e">
        <f t="shared" si="10"/>
        <v>#N/A</v>
      </c>
      <c r="N99" t="e">
        <f t="shared" si="11"/>
        <v>#N/A</v>
      </c>
    </row>
    <row r="100" spans="1:14" hidden="1" x14ac:dyDescent="0.25">
      <c r="A100" t="s">
        <v>2822</v>
      </c>
      <c r="B100" t="s">
        <v>1323</v>
      </c>
      <c r="C100" t="s">
        <v>1241</v>
      </c>
      <c r="D100" t="str">
        <f>VLOOKUP($B100,'Historical Ratings'!C:E,3,FALSE)</f>
        <v>F</v>
      </c>
      <c r="E100" t="str">
        <f>VLOOKUP($B100,'Historical Ratings'!H:J,3,FALSE)</f>
        <v>F</v>
      </c>
      <c r="F100" t="str">
        <f>VLOOKUP($B100,'Historical Ratings'!M:O,3,FALSE)</f>
        <v>D</v>
      </c>
      <c r="G100" t="e">
        <f>VLOOKUP($B100,'Historical Ratings'!R:T,3,FALSE)</f>
        <v>#N/A</v>
      </c>
      <c r="H100">
        <f t="shared" si="6"/>
        <v>-1</v>
      </c>
      <c r="I100">
        <f t="shared" si="7"/>
        <v>-1</v>
      </c>
      <c r="J100">
        <f t="shared" si="8"/>
        <v>-1</v>
      </c>
      <c r="K100">
        <f t="shared" si="9"/>
        <v>-1</v>
      </c>
      <c r="L100" t="e">
        <f t="shared" si="10"/>
        <v>#N/A</v>
      </c>
      <c r="N100" t="e">
        <f t="shared" si="11"/>
        <v>#N/A</v>
      </c>
    </row>
    <row r="101" spans="1:14" hidden="1" x14ac:dyDescent="0.25">
      <c r="A101" t="s">
        <v>2822</v>
      </c>
      <c r="B101" t="s">
        <v>1730</v>
      </c>
      <c r="C101" t="s">
        <v>1398</v>
      </c>
      <c r="D101" t="str">
        <f>VLOOKUP($B101,'Historical Ratings'!C:E,3,FALSE)</f>
        <v>CT</v>
      </c>
      <c r="E101" t="str">
        <f>VLOOKUP($B101,'Historical Ratings'!H:J,3,FALSE)</f>
        <v>F</v>
      </c>
      <c r="F101" t="str">
        <f>VLOOKUP($B101,'Historical Ratings'!M:O,3,FALSE)</f>
        <v>CT</v>
      </c>
      <c r="G101" t="str">
        <f>VLOOKUP($B101,'Historical Ratings'!R:T,3,FALSE)</f>
        <v>D-</v>
      </c>
      <c r="H101">
        <f t="shared" si="6"/>
        <v>-1</v>
      </c>
      <c r="I101">
        <f t="shared" si="7"/>
        <v>-1</v>
      </c>
      <c r="J101">
        <f t="shared" si="8"/>
        <v>-1</v>
      </c>
      <c r="K101">
        <f t="shared" si="9"/>
        <v>-1</v>
      </c>
      <c r="L101">
        <f t="shared" si="10"/>
        <v>-1</v>
      </c>
      <c r="N101">
        <f t="shared" si="11"/>
        <v>-5</v>
      </c>
    </row>
    <row r="102" spans="1:14" hidden="1" x14ac:dyDescent="0.25">
      <c r="A102" t="s">
        <v>2822</v>
      </c>
      <c r="B102" t="s">
        <v>675</v>
      </c>
      <c r="C102" t="s">
        <v>580</v>
      </c>
      <c r="D102" t="str">
        <f>VLOOKUP($B102,'Historical Ratings'!C:E,3,FALSE)</f>
        <v>B</v>
      </c>
      <c r="E102" t="str">
        <f>VLOOKUP($B102,'Historical Ratings'!H:J,3,FALSE)</f>
        <v>Inc</v>
      </c>
      <c r="F102" t="str">
        <f>VLOOKUP($B102,'Historical Ratings'!M:O,3,FALSE)</f>
        <v>B</v>
      </c>
      <c r="G102" t="str">
        <f>VLOOKUP($B102,'Historical Ratings'!R:T,3,FALSE)</f>
        <v>B-</v>
      </c>
      <c r="H102">
        <f t="shared" si="6"/>
        <v>1</v>
      </c>
      <c r="I102">
        <f t="shared" si="7"/>
        <v>1</v>
      </c>
      <c r="J102">
        <f t="shared" si="8"/>
        <v>0</v>
      </c>
      <c r="K102">
        <f t="shared" si="9"/>
        <v>1</v>
      </c>
      <c r="L102" t="e">
        <f t="shared" si="10"/>
        <v>#N/A</v>
      </c>
      <c r="N102" t="e">
        <f t="shared" si="11"/>
        <v>#N/A</v>
      </c>
    </row>
    <row r="103" spans="1:14" hidden="1" x14ac:dyDescent="0.25">
      <c r="A103" t="s">
        <v>2822</v>
      </c>
      <c r="B103" t="s">
        <v>1823</v>
      </c>
      <c r="C103" t="s">
        <v>1398</v>
      </c>
      <c r="D103" t="str">
        <f>VLOOKUP($B103,'Historical Ratings'!C:E,3,FALSE)</f>
        <v>CT</v>
      </c>
      <c r="E103" t="str">
        <f>VLOOKUP($B103,'Historical Ratings'!H:J,3,FALSE)</f>
        <v>CT</v>
      </c>
      <c r="F103" t="str">
        <f>VLOOKUP($B103,'Historical Ratings'!M:O,3,FALSE)</f>
        <v>CT</v>
      </c>
      <c r="G103" t="e">
        <f>VLOOKUP($B103,'Historical Ratings'!R:T,3,FALSE)</f>
        <v>#N/A</v>
      </c>
      <c r="H103">
        <f t="shared" si="6"/>
        <v>-1</v>
      </c>
      <c r="I103">
        <f t="shared" si="7"/>
        <v>-1</v>
      </c>
      <c r="J103">
        <f t="shared" si="8"/>
        <v>-1</v>
      </c>
      <c r="K103">
        <f t="shared" si="9"/>
        <v>-1</v>
      </c>
      <c r="L103" t="e">
        <f t="shared" si="10"/>
        <v>#N/A</v>
      </c>
      <c r="N103" t="e">
        <f t="shared" si="11"/>
        <v>#N/A</v>
      </c>
    </row>
    <row r="104" spans="1:14" hidden="1" x14ac:dyDescent="0.25">
      <c r="A104" t="s">
        <v>2822</v>
      </c>
      <c r="B104" t="s">
        <v>1513</v>
      </c>
      <c r="C104" t="s">
        <v>1398</v>
      </c>
      <c r="D104" t="str">
        <f>VLOOKUP($B104,'Historical Ratings'!C:E,3,FALSE)</f>
        <v>CT</v>
      </c>
      <c r="E104" t="str">
        <f>VLOOKUP($B104,'Historical Ratings'!H:J,3,FALSE)</f>
        <v>F</v>
      </c>
      <c r="F104" t="str">
        <f>VLOOKUP($B104,'Historical Ratings'!M:O,3,FALSE)</f>
        <v>F</v>
      </c>
      <c r="G104" t="str">
        <f>VLOOKUP($B104,'Historical Ratings'!R:T,3,FALSE)</f>
        <v>D</v>
      </c>
      <c r="H104">
        <f t="shared" si="6"/>
        <v>-1</v>
      </c>
      <c r="I104">
        <f t="shared" si="7"/>
        <v>-1</v>
      </c>
      <c r="J104">
        <f t="shared" si="8"/>
        <v>-1</v>
      </c>
      <c r="K104">
        <f t="shared" si="9"/>
        <v>-1</v>
      </c>
      <c r="L104">
        <f t="shared" si="10"/>
        <v>-1</v>
      </c>
      <c r="N104">
        <f t="shared" si="11"/>
        <v>-5</v>
      </c>
    </row>
    <row r="105" spans="1:14" hidden="1" x14ac:dyDescent="0.25">
      <c r="A105" t="s">
        <v>2822</v>
      </c>
      <c r="B105" t="s">
        <v>576</v>
      </c>
      <c r="C105" t="s">
        <v>377</v>
      </c>
      <c r="D105" t="str">
        <f>VLOOKUP($B105,'Historical Ratings'!C:E,3,FALSE)</f>
        <v>A+</v>
      </c>
      <c r="E105" t="e">
        <f>VLOOKUP($B105,'Historical Ratings'!H:J,3,FALSE)</f>
        <v>#N/A</v>
      </c>
      <c r="F105" t="e">
        <f>VLOOKUP($B105,'Historical Ratings'!M:O,3,FALSE)</f>
        <v>#N/A</v>
      </c>
      <c r="G105" t="e">
        <f>VLOOKUP($B105,'Historical Ratings'!R:T,3,FALSE)</f>
        <v>#N/A</v>
      </c>
      <c r="H105">
        <f t="shared" si="6"/>
        <v>1</v>
      </c>
      <c r="I105">
        <f t="shared" si="7"/>
        <v>1</v>
      </c>
      <c r="J105" t="e">
        <f t="shared" si="8"/>
        <v>#N/A</v>
      </c>
      <c r="K105" t="e">
        <f t="shared" si="9"/>
        <v>#N/A</v>
      </c>
      <c r="L105" t="e">
        <f t="shared" si="10"/>
        <v>#N/A</v>
      </c>
      <c r="N105" t="e">
        <f t="shared" si="11"/>
        <v>#N/A</v>
      </c>
    </row>
    <row r="106" spans="1:14" hidden="1" x14ac:dyDescent="0.25">
      <c r="A106" t="s">
        <v>2822</v>
      </c>
      <c r="B106" t="s">
        <v>1256</v>
      </c>
      <c r="C106" t="s">
        <v>1241</v>
      </c>
      <c r="D106" t="str">
        <f>VLOOKUP($B106,'Historical Ratings'!C:E,3,FALSE)</f>
        <v>CT</v>
      </c>
      <c r="E106" t="str">
        <f>VLOOKUP($B106,'Historical Ratings'!H:J,3,FALSE)</f>
        <v>D</v>
      </c>
      <c r="F106" t="str">
        <f>VLOOKUP($B106,'Historical Ratings'!M:O,3,FALSE)</f>
        <v>D-</v>
      </c>
      <c r="G106" t="str">
        <f>VLOOKUP($B106,'Historical Ratings'!R:T,3,FALSE)</f>
        <v>D</v>
      </c>
      <c r="H106">
        <f t="shared" si="6"/>
        <v>-1</v>
      </c>
      <c r="I106">
        <f t="shared" si="7"/>
        <v>-1</v>
      </c>
      <c r="J106">
        <f t="shared" si="8"/>
        <v>-1</v>
      </c>
      <c r="K106">
        <f t="shared" si="9"/>
        <v>-1</v>
      </c>
      <c r="L106">
        <f t="shared" si="10"/>
        <v>-1</v>
      </c>
      <c r="N106">
        <f t="shared" si="11"/>
        <v>-5</v>
      </c>
    </row>
    <row r="107" spans="1:14" hidden="1" x14ac:dyDescent="0.25">
      <c r="A107" t="s">
        <v>2822</v>
      </c>
      <c r="B107" t="s">
        <v>549</v>
      </c>
      <c r="C107" t="s">
        <v>377</v>
      </c>
      <c r="D107" t="str">
        <f>VLOOKUP($B107,'Historical Ratings'!C:E,3,FALSE)</f>
        <v>A-</v>
      </c>
      <c r="E107" t="e">
        <f>VLOOKUP($B107,'Historical Ratings'!H:J,3,FALSE)</f>
        <v>#N/A</v>
      </c>
      <c r="F107" t="e">
        <f>VLOOKUP($B107,'Historical Ratings'!M:O,3,FALSE)</f>
        <v>#N/A</v>
      </c>
      <c r="G107" t="e">
        <f>VLOOKUP($B107,'Historical Ratings'!R:T,3,FALSE)</f>
        <v>#N/A</v>
      </c>
      <c r="H107">
        <f t="shared" si="6"/>
        <v>1</v>
      </c>
      <c r="I107">
        <f t="shared" si="7"/>
        <v>1</v>
      </c>
      <c r="J107" t="e">
        <f t="shared" si="8"/>
        <v>#N/A</v>
      </c>
      <c r="K107" t="e">
        <f t="shared" si="9"/>
        <v>#N/A</v>
      </c>
      <c r="L107" t="e">
        <f t="shared" si="10"/>
        <v>#N/A</v>
      </c>
      <c r="N107" t="e">
        <f t="shared" si="11"/>
        <v>#N/A</v>
      </c>
    </row>
    <row r="108" spans="1:14" hidden="1" x14ac:dyDescent="0.25">
      <c r="A108" t="s">
        <v>2822</v>
      </c>
      <c r="B108" t="s">
        <v>197</v>
      </c>
      <c r="C108" t="s">
        <v>37</v>
      </c>
      <c r="D108" t="str">
        <f>VLOOKUP($B108,'Historical Ratings'!C:E,3,FALSE)</f>
        <v>A+</v>
      </c>
      <c r="E108" t="e">
        <f>VLOOKUP($B108,'Historical Ratings'!H:J,3,FALSE)</f>
        <v>#N/A</v>
      </c>
      <c r="F108" t="e">
        <f>VLOOKUP($B108,'Historical Ratings'!M:O,3,FALSE)</f>
        <v>#N/A</v>
      </c>
      <c r="G108" t="e">
        <f>VLOOKUP($B108,'Historical Ratings'!R:T,3,FALSE)</f>
        <v>#N/A</v>
      </c>
      <c r="H108">
        <f t="shared" si="6"/>
        <v>1</v>
      </c>
      <c r="I108">
        <f t="shared" si="7"/>
        <v>1</v>
      </c>
      <c r="J108" t="e">
        <f t="shared" si="8"/>
        <v>#N/A</v>
      </c>
      <c r="K108" t="e">
        <f t="shared" si="9"/>
        <v>#N/A</v>
      </c>
      <c r="L108" t="e">
        <f t="shared" si="10"/>
        <v>#N/A</v>
      </c>
      <c r="N108" t="e">
        <f t="shared" si="11"/>
        <v>#N/A</v>
      </c>
    </row>
    <row r="109" spans="1:14" hidden="1" x14ac:dyDescent="0.25">
      <c r="A109" t="s">
        <v>2822</v>
      </c>
      <c r="B109" t="s">
        <v>1771</v>
      </c>
      <c r="C109" t="s">
        <v>1398</v>
      </c>
      <c r="D109" t="str">
        <f>VLOOKUP($B109,'Historical Ratings'!C:E,3,FALSE)</f>
        <v>CT</v>
      </c>
      <c r="E109" t="e">
        <f>VLOOKUP($B109,'Historical Ratings'!H:J,3,FALSE)</f>
        <v>#N/A</v>
      </c>
      <c r="F109" t="e">
        <f>VLOOKUP($B109,'Historical Ratings'!M:O,3,FALSE)</f>
        <v>#N/A</v>
      </c>
      <c r="G109" t="e">
        <f>VLOOKUP($B109,'Historical Ratings'!R:T,3,FALSE)</f>
        <v>#N/A</v>
      </c>
      <c r="H109">
        <f t="shared" si="6"/>
        <v>-1</v>
      </c>
      <c r="I109">
        <f t="shared" si="7"/>
        <v>-1</v>
      </c>
      <c r="J109" t="e">
        <f t="shared" si="8"/>
        <v>#N/A</v>
      </c>
      <c r="K109" t="e">
        <f t="shared" si="9"/>
        <v>#N/A</v>
      </c>
      <c r="L109" t="e">
        <f t="shared" si="10"/>
        <v>#N/A</v>
      </c>
      <c r="N109" t="e">
        <f t="shared" si="11"/>
        <v>#N/A</v>
      </c>
    </row>
    <row r="110" spans="1:14" hidden="1" x14ac:dyDescent="0.25">
      <c r="A110" t="s">
        <v>2822</v>
      </c>
      <c r="B110" t="s">
        <v>1301</v>
      </c>
      <c r="C110" t="s">
        <v>1241</v>
      </c>
      <c r="D110" t="str">
        <f>VLOOKUP($B110,'Historical Ratings'!C:E,3,FALSE)</f>
        <v>CT</v>
      </c>
      <c r="E110" t="str">
        <f>VLOOKUP($B110,'Historical Ratings'!H:J,3,FALSE)</f>
        <v>CT</v>
      </c>
      <c r="F110" t="str">
        <f>VLOOKUP($B110,'Historical Ratings'!M:O,3,FALSE)</f>
        <v>F</v>
      </c>
      <c r="G110" t="str">
        <f>VLOOKUP($B110,'Historical Ratings'!R:T,3,FALSE)</f>
        <v>D-</v>
      </c>
      <c r="H110">
        <f t="shared" si="6"/>
        <v>-1</v>
      </c>
      <c r="I110">
        <f t="shared" si="7"/>
        <v>-1</v>
      </c>
      <c r="J110">
        <f t="shared" si="8"/>
        <v>-1</v>
      </c>
      <c r="K110">
        <f t="shared" si="9"/>
        <v>-1</v>
      </c>
      <c r="L110">
        <f t="shared" si="10"/>
        <v>-1</v>
      </c>
      <c r="N110">
        <f t="shared" si="11"/>
        <v>-5</v>
      </c>
    </row>
    <row r="111" spans="1:14" hidden="1" x14ac:dyDescent="0.25">
      <c r="A111" t="s">
        <v>2822</v>
      </c>
      <c r="B111" t="s">
        <v>1099</v>
      </c>
      <c r="C111" t="s">
        <v>885</v>
      </c>
      <c r="D111" t="str">
        <f>VLOOKUP($B111,'Historical Ratings'!C:E,3,FALSE)</f>
        <v>CT</v>
      </c>
      <c r="E111" t="str">
        <f>VLOOKUP($B111,'Historical Ratings'!H:J,3,FALSE)</f>
        <v>D</v>
      </c>
      <c r="F111" t="str">
        <f>VLOOKUP($B111,'Historical Ratings'!M:O,3,FALSE)</f>
        <v>Inc</v>
      </c>
      <c r="G111" t="str">
        <f>VLOOKUP($B111,'Historical Ratings'!R:T,3,FALSE)</f>
        <v>D</v>
      </c>
      <c r="H111">
        <f t="shared" si="6"/>
        <v>0</v>
      </c>
      <c r="I111">
        <f t="shared" si="7"/>
        <v>-1</v>
      </c>
      <c r="J111">
        <f t="shared" si="8"/>
        <v>-1</v>
      </c>
      <c r="K111">
        <f t="shared" si="9"/>
        <v>0</v>
      </c>
      <c r="L111">
        <f t="shared" si="10"/>
        <v>-1</v>
      </c>
      <c r="N111">
        <f t="shared" si="11"/>
        <v>-3</v>
      </c>
    </row>
    <row r="112" spans="1:14" hidden="1" x14ac:dyDescent="0.25">
      <c r="A112" t="s">
        <v>2822</v>
      </c>
      <c r="B112" t="s">
        <v>562</v>
      </c>
      <c r="C112" t="s">
        <v>377</v>
      </c>
      <c r="D112" t="str">
        <f>VLOOKUP($B112,'Historical Ratings'!C:E,3,FALSE)</f>
        <v>A</v>
      </c>
      <c r="E112" t="str">
        <f>VLOOKUP($B112,'Historical Ratings'!H:J,3,FALSE)</f>
        <v>A</v>
      </c>
      <c r="F112" t="str">
        <f>VLOOKUP($B112,'Historical Ratings'!M:O,3,FALSE)</f>
        <v>A-</v>
      </c>
      <c r="G112" t="str">
        <f>VLOOKUP($B112,'Historical Ratings'!R:T,3,FALSE)</f>
        <v>B-</v>
      </c>
      <c r="H112">
        <f t="shared" si="6"/>
        <v>1</v>
      </c>
      <c r="I112">
        <f t="shared" si="7"/>
        <v>1</v>
      </c>
      <c r="J112">
        <f t="shared" si="8"/>
        <v>1</v>
      </c>
      <c r="K112">
        <f t="shared" si="9"/>
        <v>1</v>
      </c>
      <c r="L112" t="e">
        <f t="shared" si="10"/>
        <v>#N/A</v>
      </c>
      <c r="N112" t="e">
        <f t="shared" si="11"/>
        <v>#N/A</v>
      </c>
    </row>
    <row r="113" spans="1:14" hidden="1" x14ac:dyDescent="0.25">
      <c r="A113" t="s">
        <v>2822</v>
      </c>
      <c r="B113" t="s">
        <v>1809</v>
      </c>
      <c r="C113" t="s">
        <v>1398</v>
      </c>
      <c r="D113" t="str">
        <f>VLOOKUP($B113,'Historical Ratings'!C:E,3,FALSE)</f>
        <v>CT</v>
      </c>
      <c r="E113" t="e">
        <f>VLOOKUP($B113,'Historical Ratings'!H:J,3,FALSE)</f>
        <v>#N/A</v>
      </c>
      <c r="F113" t="e">
        <f>VLOOKUP($B113,'Historical Ratings'!M:O,3,FALSE)</f>
        <v>#N/A</v>
      </c>
      <c r="G113" t="e">
        <f>VLOOKUP($B113,'Historical Ratings'!R:T,3,FALSE)</f>
        <v>#N/A</v>
      </c>
      <c r="H113">
        <f t="shared" si="6"/>
        <v>-1</v>
      </c>
      <c r="I113">
        <f t="shared" si="7"/>
        <v>-1</v>
      </c>
      <c r="J113" t="e">
        <f t="shared" si="8"/>
        <v>#N/A</v>
      </c>
      <c r="K113" t="e">
        <f t="shared" si="9"/>
        <v>#N/A</v>
      </c>
      <c r="L113" t="e">
        <f t="shared" si="10"/>
        <v>#N/A</v>
      </c>
      <c r="N113" t="e">
        <f t="shared" si="11"/>
        <v>#N/A</v>
      </c>
    </row>
    <row r="114" spans="1:14" hidden="1" x14ac:dyDescent="0.25">
      <c r="A114" t="s">
        <v>2822</v>
      </c>
      <c r="B114" t="s">
        <v>773</v>
      </c>
      <c r="C114" t="s">
        <v>580</v>
      </c>
      <c r="D114" t="str">
        <f>VLOOKUP($B114,'Historical Ratings'!C:E,3,FALSE)</f>
        <v>A-</v>
      </c>
      <c r="E114" t="str">
        <f>VLOOKUP($B114,'Historical Ratings'!H:J,3,FALSE)</f>
        <v>B-</v>
      </c>
      <c r="F114" t="str">
        <f>VLOOKUP($B114,'Historical Ratings'!M:O,3,FALSE)</f>
        <v>C+</v>
      </c>
      <c r="G114" t="str">
        <f>VLOOKUP($B114,'Historical Ratings'!R:T,3,FALSE)</f>
        <v>C</v>
      </c>
      <c r="H114">
        <f t="shared" si="6"/>
        <v>1</v>
      </c>
      <c r="I114">
        <f t="shared" si="7"/>
        <v>1</v>
      </c>
      <c r="J114" t="e">
        <f t="shared" si="8"/>
        <v>#N/A</v>
      </c>
      <c r="K114" t="e">
        <f t="shared" si="9"/>
        <v>#N/A</v>
      </c>
      <c r="L114" t="e">
        <f t="shared" si="10"/>
        <v>#N/A</v>
      </c>
      <c r="N114" t="e">
        <f t="shared" si="11"/>
        <v>#N/A</v>
      </c>
    </row>
    <row r="115" spans="1:14" hidden="1" x14ac:dyDescent="0.25">
      <c r="A115" t="s">
        <v>2822</v>
      </c>
      <c r="B115" t="s">
        <v>1576</v>
      </c>
      <c r="C115" t="s">
        <v>1398</v>
      </c>
      <c r="D115" t="str">
        <f>VLOOKUP($B115,'Historical Ratings'!C:E,3,FALSE)</f>
        <v>CT</v>
      </c>
      <c r="E115" t="str">
        <f>VLOOKUP($B115,'Historical Ratings'!H:J,3,FALSE)</f>
        <v>D-</v>
      </c>
      <c r="F115" t="str">
        <f>VLOOKUP($B115,'Historical Ratings'!M:O,3,FALSE)</f>
        <v>CT</v>
      </c>
      <c r="G115" t="str">
        <f>VLOOKUP($B115,'Historical Ratings'!R:T,3,FALSE)</f>
        <v>D</v>
      </c>
      <c r="H115">
        <f t="shared" si="6"/>
        <v>-1</v>
      </c>
      <c r="I115">
        <f t="shared" si="7"/>
        <v>-1</v>
      </c>
      <c r="J115">
        <f t="shared" si="8"/>
        <v>-1</v>
      </c>
      <c r="K115">
        <f t="shared" si="9"/>
        <v>-1</v>
      </c>
      <c r="L115">
        <f t="shared" si="10"/>
        <v>-1</v>
      </c>
      <c r="N115">
        <f t="shared" si="11"/>
        <v>-5</v>
      </c>
    </row>
    <row r="116" spans="1:14" hidden="1" x14ac:dyDescent="0.25">
      <c r="A116" t="s">
        <v>2822</v>
      </c>
      <c r="B116" t="s">
        <v>1233</v>
      </c>
      <c r="C116" t="s">
        <v>1158</v>
      </c>
      <c r="D116" t="str">
        <f>VLOOKUP($B116,'Historical Ratings'!C:E,3,FALSE)</f>
        <v>D-</v>
      </c>
      <c r="E116" t="str">
        <f>VLOOKUP($B116,'Historical Ratings'!H:J,3,FALSE)</f>
        <v>C-</v>
      </c>
      <c r="F116" t="str">
        <f>VLOOKUP($B116,'Historical Ratings'!M:O,3,FALSE)</f>
        <v>F</v>
      </c>
      <c r="G116" t="str">
        <f>VLOOKUP($B116,'Historical Ratings'!R:T,3,FALSE)</f>
        <v>CT</v>
      </c>
      <c r="H116">
        <f t="shared" si="6"/>
        <v>-1</v>
      </c>
      <c r="I116">
        <f t="shared" si="7"/>
        <v>-1</v>
      </c>
      <c r="J116" t="e">
        <f t="shared" si="8"/>
        <v>#N/A</v>
      </c>
      <c r="K116">
        <f t="shared" si="9"/>
        <v>-1</v>
      </c>
      <c r="L116">
        <f t="shared" si="10"/>
        <v>-1</v>
      </c>
      <c r="N116" t="e">
        <f t="shared" si="11"/>
        <v>#N/A</v>
      </c>
    </row>
    <row r="117" spans="1:14" hidden="1" x14ac:dyDescent="0.25">
      <c r="A117" t="s">
        <v>2822</v>
      </c>
      <c r="B117" t="s">
        <v>1841</v>
      </c>
      <c r="C117" t="s">
        <v>1398</v>
      </c>
      <c r="D117" t="str">
        <f>VLOOKUP($B117,'Historical Ratings'!C:E,3,FALSE)</f>
        <v>F</v>
      </c>
      <c r="E117" t="str">
        <f>VLOOKUP($B117,'Historical Ratings'!H:J,3,FALSE)</f>
        <v>D-</v>
      </c>
      <c r="F117" t="str">
        <f>VLOOKUP($B117,'Historical Ratings'!M:O,3,FALSE)</f>
        <v>F</v>
      </c>
      <c r="G117" t="e">
        <f>VLOOKUP($B117,'Historical Ratings'!R:T,3,FALSE)</f>
        <v>#N/A</v>
      </c>
      <c r="H117">
        <f t="shared" si="6"/>
        <v>-1</v>
      </c>
      <c r="I117">
        <f t="shared" si="7"/>
        <v>-1</v>
      </c>
      <c r="J117">
        <f t="shared" si="8"/>
        <v>-1</v>
      </c>
      <c r="K117">
        <f t="shared" si="9"/>
        <v>-1</v>
      </c>
      <c r="L117" t="e">
        <f t="shared" si="10"/>
        <v>#N/A</v>
      </c>
      <c r="N117" t="e">
        <f t="shared" si="11"/>
        <v>#N/A</v>
      </c>
    </row>
    <row r="118" spans="1:14" hidden="1" x14ac:dyDescent="0.25">
      <c r="A118" t="s">
        <v>2822</v>
      </c>
      <c r="B118" t="s">
        <v>850</v>
      </c>
      <c r="C118" t="s">
        <v>804</v>
      </c>
      <c r="D118" t="str">
        <f>VLOOKUP($B118,'Historical Ratings'!C:E,3,FALSE)</f>
        <v>B+</v>
      </c>
      <c r="E118" t="str">
        <f>VLOOKUP($B118,'Historical Ratings'!H:J,3,FALSE)</f>
        <v>B+</v>
      </c>
      <c r="F118" t="str">
        <f>VLOOKUP($B118,'Historical Ratings'!M:O,3,FALSE)</f>
        <v>B-</v>
      </c>
      <c r="G118" t="e">
        <f>VLOOKUP($B118,'Historical Ratings'!R:T,3,FALSE)</f>
        <v>#N/A</v>
      </c>
      <c r="H118" t="e">
        <f t="shared" si="6"/>
        <v>#N/A</v>
      </c>
      <c r="I118">
        <f t="shared" si="7"/>
        <v>1</v>
      </c>
      <c r="J118">
        <f t="shared" si="8"/>
        <v>1</v>
      </c>
      <c r="K118" t="e">
        <f t="shared" si="9"/>
        <v>#N/A</v>
      </c>
      <c r="L118" t="e">
        <f t="shared" si="10"/>
        <v>#N/A</v>
      </c>
      <c r="N118" t="e">
        <f t="shared" si="11"/>
        <v>#N/A</v>
      </c>
    </row>
    <row r="119" spans="1:14" hidden="1" x14ac:dyDescent="0.25">
      <c r="A119" t="s">
        <v>2822</v>
      </c>
      <c r="B119" t="s">
        <v>610</v>
      </c>
      <c r="C119" t="s">
        <v>377</v>
      </c>
      <c r="D119" t="str">
        <f>VLOOKUP($B119,'Historical Ratings'!C:E,3,FALSE)</f>
        <v>A</v>
      </c>
      <c r="E119" t="e">
        <f>VLOOKUP($B119,'Historical Ratings'!H:J,3,FALSE)</f>
        <v>#N/A</v>
      </c>
      <c r="F119" t="e">
        <f>VLOOKUP($B119,'Historical Ratings'!M:O,3,FALSE)</f>
        <v>#N/A</v>
      </c>
      <c r="G119" t="e">
        <f>VLOOKUP($B119,'Historical Ratings'!R:T,3,FALSE)</f>
        <v>#N/A</v>
      </c>
      <c r="H119">
        <f t="shared" si="6"/>
        <v>1</v>
      </c>
      <c r="I119">
        <f t="shared" si="7"/>
        <v>1</v>
      </c>
      <c r="J119" t="e">
        <f t="shared" si="8"/>
        <v>#N/A</v>
      </c>
      <c r="K119" t="e">
        <f t="shared" si="9"/>
        <v>#N/A</v>
      </c>
      <c r="L119" t="e">
        <f t="shared" si="10"/>
        <v>#N/A</v>
      </c>
      <c r="N119" t="e">
        <f t="shared" si="11"/>
        <v>#N/A</v>
      </c>
    </row>
    <row r="120" spans="1:14" hidden="1" x14ac:dyDescent="0.25">
      <c r="A120" t="s">
        <v>2822</v>
      </c>
      <c r="B120" t="s">
        <v>1666</v>
      </c>
      <c r="C120" t="s">
        <v>1398</v>
      </c>
      <c r="D120" t="str">
        <f>VLOOKUP($B120,'Historical Ratings'!C:E,3,FALSE)</f>
        <v>CT</v>
      </c>
      <c r="E120" t="e">
        <f>VLOOKUP($B120,'Historical Ratings'!H:J,3,FALSE)</f>
        <v>#N/A</v>
      </c>
      <c r="F120" t="e">
        <f>VLOOKUP($B120,'Historical Ratings'!M:O,3,FALSE)</f>
        <v>#N/A</v>
      </c>
      <c r="G120" t="str">
        <f>VLOOKUP($B120,'Historical Ratings'!R:T,3,FALSE)</f>
        <v>D-</v>
      </c>
      <c r="H120">
        <f t="shared" si="6"/>
        <v>-1</v>
      </c>
      <c r="I120">
        <f t="shared" si="7"/>
        <v>-1</v>
      </c>
      <c r="J120" t="e">
        <f t="shared" si="8"/>
        <v>#N/A</v>
      </c>
      <c r="K120" t="e">
        <f t="shared" si="9"/>
        <v>#N/A</v>
      </c>
      <c r="L120">
        <f t="shared" si="10"/>
        <v>-1</v>
      </c>
      <c r="N120" t="e">
        <f t="shared" si="11"/>
        <v>#N/A</v>
      </c>
    </row>
    <row r="121" spans="1:14" hidden="1" x14ac:dyDescent="0.25">
      <c r="A121" t="s">
        <v>2822</v>
      </c>
      <c r="B121" t="s">
        <v>502</v>
      </c>
      <c r="C121" t="s">
        <v>377</v>
      </c>
      <c r="D121" t="str">
        <f>VLOOKUP($B121,'Historical Ratings'!C:E,3,FALSE)</f>
        <v>A-</v>
      </c>
      <c r="E121" t="str">
        <f>VLOOKUP($B121,'Historical Ratings'!H:J,3,FALSE)</f>
        <v>B</v>
      </c>
      <c r="F121" t="str">
        <f>VLOOKUP($B121,'Historical Ratings'!M:O,3,FALSE)</f>
        <v>B+</v>
      </c>
      <c r="G121" t="str">
        <f>VLOOKUP($B121,'Historical Ratings'!R:T,3,FALSE)</f>
        <v>B</v>
      </c>
      <c r="H121">
        <f t="shared" si="6"/>
        <v>1</v>
      </c>
      <c r="I121">
        <f t="shared" si="7"/>
        <v>1</v>
      </c>
      <c r="J121">
        <f t="shared" si="8"/>
        <v>1</v>
      </c>
      <c r="K121">
        <f t="shared" si="9"/>
        <v>1</v>
      </c>
      <c r="L121">
        <f t="shared" si="10"/>
        <v>1</v>
      </c>
      <c r="N121">
        <f t="shared" si="11"/>
        <v>5</v>
      </c>
    </row>
    <row r="122" spans="1:14" hidden="1" x14ac:dyDescent="0.25">
      <c r="A122" t="s">
        <v>2822</v>
      </c>
      <c r="B122" t="s">
        <v>1048</v>
      </c>
      <c r="C122" t="s">
        <v>885</v>
      </c>
      <c r="D122" t="str">
        <f>VLOOKUP($B122,'Historical Ratings'!C:E,3,FALSE)</f>
        <v>D-</v>
      </c>
      <c r="E122" t="str">
        <f>VLOOKUP($B122,'Historical Ratings'!H:J,3,FALSE)</f>
        <v>Inc</v>
      </c>
      <c r="F122" t="str">
        <f>VLOOKUP($B122,'Historical Ratings'!M:O,3,FALSE)</f>
        <v>D</v>
      </c>
      <c r="G122" t="str">
        <f>VLOOKUP($B122,'Historical Ratings'!R:T,3,FALSE)</f>
        <v>D</v>
      </c>
      <c r="H122">
        <f t="shared" si="6"/>
        <v>0</v>
      </c>
      <c r="I122">
        <f t="shared" si="7"/>
        <v>-1</v>
      </c>
      <c r="J122">
        <f t="shared" si="8"/>
        <v>0</v>
      </c>
      <c r="K122">
        <f t="shared" si="9"/>
        <v>-1</v>
      </c>
      <c r="L122">
        <f t="shared" si="10"/>
        <v>-1</v>
      </c>
      <c r="N122">
        <f t="shared" si="11"/>
        <v>-3</v>
      </c>
    </row>
    <row r="123" spans="1:14" hidden="1" x14ac:dyDescent="0.25">
      <c r="A123" t="s">
        <v>2822</v>
      </c>
      <c r="B123" t="s">
        <v>925</v>
      </c>
      <c r="C123" t="s">
        <v>889</v>
      </c>
      <c r="D123" t="str">
        <f>VLOOKUP($B123,'Historical Ratings'!C:E,3,FALSE)</f>
        <v>B+</v>
      </c>
      <c r="E123" t="str">
        <f>VLOOKUP($B123,'Historical Ratings'!H:J,3,FALSE)</f>
        <v>Inc</v>
      </c>
      <c r="F123" t="str">
        <f>VLOOKUP($B123,'Historical Ratings'!M:O,3,FALSE)</f>
        <v>B</v>
      </c>
      <c r="G123" t="str">
        <f>VLOOKUP($B123,'Historical Ratings'!R:T,3,FALSE)</f>
        <v>C+</v>
      </c>
      <c r="H123" t="e">
        <f t="shared" si="6"/>
        <v>#N/A</v>
      </c>
      <c r="I123">
        <f t="shared" si="7"/>
        <v>1</v>
      </c>
      <c r="J123">
        <f t="shared" si="8"/>
        <v>0</v>
      </c>
      <c r="K123">
        <f t="shared" si="9"/>
        <v>1</v>
      </c>
      <c r="L123" t="e">
        <f t="shared" si="10"/>
        <v>#N/A</v>
      </c>
      <c r="N123" t="e">
        <f t="shared" si="11"/>
        <v>#N/A</v>
      </c>
    </row>
    <row r="124" spans="1:14" hidden="1" x14ac:dyDescent="0.25">
      <c r="A124" t="s">
        <v>2822</v>
      </c>
      <c r="B124" t="s">
        <v>1859</v>
      </c>
      <c r="C124" t="s">
        <v>1398</v>
      </c>
      <c r="D124" t="str">
        <f>VLOOKUP($B124,'Historical Ratings'!C:E,3,FALSE)</f>
        <v>CT</v>
      </c>
      <c r="E124" t="str">
        <f>VLOOKUP($B124,'Historical Ratings'!H:J,3,FALSE)</f>
        <v>CT</v>
      </c>
      <c r="F124" t="str">
        <f>VLOOKUP($B124,'Historical Ratings'!M:O,3,FALSE)</f>
        <v>CT</v>
      </c>
      <c r="G124" t="str">
        <f>VLOOKUP($B124,'Historical Ratings'!R:T,3,FALSE)</f>
        <v>D-</v>
      </c>
      <c r="H124">
        <f t="shared" si="6"/>
        <v>-1</v>
      </c>
      <c r="I124">
        <f t="shared" si="7"/>
        <v>-1</v>
      </c>
      <c r="J124">
        <f t="shared" si="8"/>
        <v>-1</v>
      </c>
      <c r="K124">
        <f t="shared" si="9"/>
        <v>-1</v>
      </c>
      <c r="L124">
        <f t="shared" si="10"/>
        <v>-1</v>
      </c>
      <c r="N124">
        <f t="shared" si="11"/>
        <v>-5</v>
      </c>
    </row>
    <row r="125" spans="1:14" hidden="1" x14ac:dyDescent="0.25">
      <c r="A125" t="s">
        <v>2822</v>
      </c>
      <c r="B125" t="s">
        <v>315</v>
      </c>
      <c r="C125" t="s">
        <v>195</v>
      </c>
      <c r="D125" t="str">
        <f>VLOOKUP($B125,'Historical Ratings'!C:E,3,FALSE)</f>
        <v>A</v>
      </c>
      <c r="E125" t="str">
        <f>VLOOKUP($B125,'Historical Ratings'!H:J,3,FALSE)</f>
        <v>A-</v>
      </c>
      <c r="F125" t="str">
        <f>VLOOKUP($B125,'Historical Ratings'!M:O,3,FALSE)</f>
        <v>A-</v>
      </c>
      <c r="G125" t="str">
        <f>VLOOKUP($B125,'Historical Ratings'!R:T,3,FALSE)</f>
        <v>B+</v>
      </c>
      <c r="H125">
        <f t="shared" si="6"/>
        <v>1</v>
      </c>
      <c r="I125">
        <f t="shared" si="7"/>
        <v>1</v>
      </c>
      <c r="J125">
        <f t="shared" si="8"/>
        <v>1</v>
      </c>
      <c r="K125">
        <f t="shared" si="9"/>
        <v>1</v>
      </c>
      <c r="L125">
        <f t="shared" si="10"/>
        <v>1</v>
      </c>
      <c r="N125">
        <f t="shared" si="11"/>
        <v>5</v>
      </c>
    </row>
    <row r="126" spans="1:14" hidden="1" x14ac:dyDescent="0.25">
      <c r="A126" t="s">
        <v>2822</v>
      </c>
      <c r="B126" t="s">
        <v>268</v>
      </c>
      <c r="C126" t="s">
        <v>37</v>
      </c>
      <c r="D126" t="str">
        <f>VLOOKUP($B126,'Historical Ratings'!C:E,3,FALSE)</f>
        <v>A+</v>
      </c>
      <c r="E126" t="str">
        <f>VLOOKUP($B126,'Historical Ratings'!H:J,3,FALSE)</f>
        <v>A</v>
      </c>
      <c r="F126" t="str">
        <f>VLOOKUP($B126,'Historical Ratings'!M:O,3,FALSE)</f>
        <v>A</v>
      </c>
      <c r="G126" t="e">
        <f>VLOOKUP($B126,'Historical Ratings'!R:T,3,FALSE)</f>
        <v>#N/A</v>
      </c>
      <c r="H126">
        <f t="shared" si="6"/>
        <v>1</v>
      </c>
      <c r="I126">
        <f t="shared" si="7"/>
        <v>1</v>
      </c>
      <c r="J126">
        <f t="shared" si="8"/>
        <v>1</v>
      </c>
      <c r="K126">
        <f t="shared" si="9"/>
        <v>1</v>
      </c>
      <c r="L126" t="e">
        <f t="shared" si="10"/>
        <v>#N/A</v>
      </c>
      <c r="N126" t="e">
        <f t="shared" si="11"/>
        <v>#N/A</v>
      </c>
    </row>
    <row r="127" spans="1:14" hidden="1" x14ac:dyDescent="0.25">
      <c r="A127" t="s">
        <v>2822</v>
      </c>
      <c r="B127" t="s">
        <v>244</v>
      </c>
      <c r="C127" t="s">
        <v>37</v>
      </c>
      <c r="D127" t="str">
        <f>VLOOKUP($B127,'Historical Ratings'!C:E,3,FALSE)</f>
        <v>A+</v>
      </c>
      <c r="E127" t="e">
        <f>VLOOKUP($B127,'Historical Ratings'!H:J,3,FALSE)</f>
        <v>#N/A</v>
      </c>
      <c r="F127" t="e">
        <f>VLOOKUP($B127,'Historical Ratings'!M:O,3,FALSE)</f>
        <v>#N/A</v>
      </c>
      <c r="G127" t="e">
        <f>VLOOKUP($B127,'Historical Ratings'!R:T,3,FALSE)</f>
        <v>#N/A</v>
      </c>
      <c r="H127">
        <f t="shared" si="6"/>
        <v>1</v>
      </c>
      <c r="I127">
        <f t="shared" si="7"/>
        <v>1</v>
      </c>
      <c r="J127" t="e">
        <f t="shared" si="8"/>
        <v>#N/A</v>
      </c>
      <c r="K127" t="e">
        <f t="shared" si="9"/>
        <v>#N/A</v>
      </c>
      <c r="L127" t="e">
        <f t="shared" si="10"/>
        <v>#N/A</v>
      </c>
      <c r="N127" t="e">
        <f t="shared" si="11"/>
        <v>#N/A</v>
      </c>
    </row>
    <row r="128" spans="1:14" hidden="1" x14ac:dyDescent="0.25">
      <c r="A128" t="s">
        <v>2822</v>
      </c>
      <c r="B128" t="s">
        <v>667</v>
      </c>
      <c r="C128" t="s">
        <v>580</v>
      </c>
      <c r="D128" t="str">
        <f>VLOOKUP($B128,'Historical Ratings'!C:E,3,FALSE)</f>
        <v>A-</v>
      </c>
      <c r="E128" t="str">
        <f>VLOOKUP($B128,'Historical Ratings'!H:J,3,FALSE)</f>
        <v>B+</v>
      </c>
      <c r="F128" t="str">
        <f>VLOOKUP($B128,'Historical Ratings'!M:O,3,FALSE)</f>
        <v>B</v>
      </c>
      <c r="G128" t="str">
        <f>VLOOKUP($B128,'Historical Ratings'!R:T,3,FALSE)</f>
        <v>C+</v>
      </c>
      <c r="H128">
        <f t="shared" si="6"/>
        <v>1</v>
      </c>
      <c r="I128">
        <f t="shared" si="7"/>
        <v>1</v>
      </c>
      <c r="J128">
        <f t="shared" si="8"/>
        <v>1</v>
      </c>
      <c r="K128">
        <f t="shared" si="9"/>
        <v>1</v>
      </c>
      <c r="L128" t="e">
        <f t="shared" si="10"/>
        <v>#N/A</v>
      </c>
      <c r="N128" t="e">
        <f t="shared" si="11"/>
        <v>#N/A</v>
      </c>
    </row>
    <row r="129" spans="1:14" hidden="1" x14ac:dyDescent="0.25">
      <c r="A129" t="s">
        <v>2822</v>
      </c>
      <c r="B129" t="s">
        <v>364</v>
      </c>
      <c r="C129" t="s">
        <v>195</v>
      </c>
      <c r="D129" t="str">
        <f>VLOOKUP($B129,'Historical Ratings'!C:E,3,FALSE)</f>
        <v>A+</v>
      </c>
      <c r="E129" t="e">
        <f>VLOOKUP($B129,'Historical Ratings'!H:J,3,FALSE)</f>
        <v>#N/A</v>
      </c>
      <c r="F129" t="e">
        <f>VLOOKUP($B129,'Historical Ratings'!M:O,3,FALSE)</f>
        <v>#N/A</v>
      </c>
      <c r="G129" t="str">
        <f>VLOOKUP($B129,'Historical Ratings'!R:T,3,FALSE)</f>
        <v>A-</v>
      </c>
      <c r="H129">
        <f t="shared" si="6"/>
        <v>1</v>
      </c>
      <c r="I129">
        <f t="shared" si="7"/>
        <v>1</v>
      </c>
      <c r="J129" t="e">
        <f t="shared" si="8"/>
        <v>#N/A</v>
      </c>
      <c r="K129" t="e">
        <f t="shared" si="9"/>
        <v>#N/A</v>
      </c>
      <c r="L129">
        <f t="shared" si="10"/>
        <v>1</v>
      </c>
      <c r="N129" t="e">
        <f t="shared" si="11"/>
        <v>#N/A</v>
      </c>
    </row>
    <row r="130" spans="1:14" hidden="1" x14ac:dyDescent="0.25">
      <c r="A130" t="s">
        <v>2822</v>
      </c>
      <c r="B130" t="s">
        <v>1001</v>
      </c>
      <c r="C130" t="s">
        <v>885</v>
      </c>
      <c r="D130" t="str">
        <f>VLOOKUP($B130,'Historical Ratings'!C:E,3,FALSE)</f>
        <v>Inc</v>
      </c>
      <c r="E130" t="str">
        <f>VLOOKUP($B130,'Historical Ratings'!H:J,3,FALSE)</f>
        <v>B+</v>
      </c>
      <c r="F130" t="str">
        <f>VLOOKUP($B130,'Historical Ratings'!M:O,3,FALSE)</f>
        <v>A-</v>
      </c>
      <c r="G130" t="str">
        <f>VLOOKUP($B130,'Historical Ratings'!R:T,3,FALSE)</f>
        <v>C+</v>
      </c>
      <c r="H130">
        <f t="shared" si="6"/>
        <v>0</v>
      </c>
      <c r="I130">
        <f t="shared" si="7"/>
        <v>0</v>
      </c>
      <c r="J130">
        <f t="shared" si="8"/>
        <v>1</v>
      </c>
      <c r="K130">
        <f t="shared" si="9"/>
        <v>1</v>
      </c>
      <c r="L130" t="e">
        <f t="shared" si="10"/>
        <v>#N/A</v>
      </c>
      <c r="N130" t="e">
        <f t="shared" si="11"/>
        <v>#N/A</v>
      </c>
    </row>
    <row r="131" spans="1:14" hidden="1" x14ac:dyDescent="0.25">
      <c r="A131" t="s">
        <v>2822</v>
      </c>
      <c r="B131" t="s">
        <v>1309</v>
      </c>
      <c r="C131" t="s">
        <v>1241</v>
      </c>
      <c r="D131" t="str">
        <f>VLOOKUP($B131,'Historical Ratings'!C:E,3,FALSE)</f>
        <v>F</v>
      </c>
      <c r="E131" t="str">
        <f>VLOOKUP($B131,'Historical Ratings'!H:J,3,FALSE)</f>
        <v>CT</v>
      </c>
      <c r="F131" t="str">
        <f>VLOOKUP($B131,'Historical Ratings'!M:O,3,FALSE)</f>
        <v>CT</v>
      </c>
      <c r="G131" t="e">
        <f>VLOOKUP($B131,'Historical Ratings'!R:T,3,FALSE)</f>
        <v>#N/A</v>
      </c>
      <c r="H131">
        <f t="shared" ref="H131:H194" si="12">VLOOKUP(C131,$S$1:$T$10,2,FALSE)</f>
        <v>-1</v>
      </c>
      <c r="I131">
        <f t="shared" ref="I131:I194" si="13">VLOOKUP(D131,$S$1:$T$10,2,FALSE)</f>
        <v>-1</v>
      </c>
      <c r="J131">
        <f t="shared" ref="J131:J194" si="14">VLOOKUP(E131,$S$1:$T$10,2,FALSE)</f>
        <v>-1</v>
      </c>
      <c r="K131">
        <f t="shared" ref="K131:K194" si="15">VLOOKUP(F131,$S$1:$T$10,2,FALSE)</f>
        <v>-1</v>
      </c>
      <c r="L131" t="e">
        <f t="shared" ref="L131:L194" si="16">VLOOKUP(G131,$S$1:$T$10,2,FALSE)</f>
        <v>#N/A</v>
      </c>
      <c r="N131" t="e">
        <f t="shared" ref="N131:N194" si="17">SUM(H131:L131)</f>
        <v>#N/A</v>
      </c>
    </row>
    <row r="132" spans="1:14" hidden="1" x14ac:dyDescent="0.25">
      <c r="A132" t="s">
        <v>2822</v>
      </c>
      <c r="B132" t="s">
        <v>285</v>
      </c>
      <c r="C132" t="s">
        <v>195</v>
      </c>
      <c r="D132" t="str">
        <f>VLOOKUP($B132,'Historical Ratings'!C:E,3,FALSE)</f>
        <v>A</v>
      </c>
      <c r="E132" t="e">
        <f>VLOOKUP($B132,'Historical Ratings'!H:J,3,FALSE)</f>
        <v>#N/A</v>
      </c>
      <c r="F132" t="e">
        <f>VLOOKUP($B132,'Historical Ratings'!M:O,3,FALSE)</f>
        <v>#N/A</v>
      </c>
      <c r="G132" t="e">
        <f>VLOOKUP($B132,'Historical Ratings'!R:T,3,FALSE)</f>
        <v>#N/A</v>
      </c>
      <c r="H132">
        <f t="shared" si="12"/>
        <v>1</v>
      </c>
      <c r="I132">
        <f t="shared" si="13"/>
        <v>1</v>
      </c>
      <c r="J132" t="e">
        <f t="shared" si="14"/>
        <v>#N/A</v>
      </c>
      <c r="K132" t="e">
        <f t="shared" si="15"/>
        <v>#N/A</v>
      </c>
      <c r="L132" t="e">
        <f t="shared" si="16"/>
        <v>#N/A</v>
      </c>
      <c r="N132" t="e">
        <f t="shared" si="17"/>
        <v>#N/A</v>
      </c>
    </row>
    <row r="133" spans="1:14" hidden="1" x14ac:dyDescent="0.25">
      <c r="A133" t="s">
        <v>2822</v>
      </c>
      <c r="B133" t="s">
        <v>1670</v>
      </c>
      <c r="C133" t="s">
        <v>1398</v>
      </c>
      <c r="D133" t="str">
        <f>VLOOKUP($B133,'Historical Ratings'!C:E,3,FALSE)</f>
        <v>CT</v>
      </c>
      <c r="E133" t="str">
        <f>VLOOKUP($B133,'Historical Ratings'!H:J,3,FALSE)</f>
        <v>CT</v>
      </c>
      <c r="F133" t="str">
        <f>VLOOKUP($B133,'Historical Ratings'!M:O,3,FALSE)</f>
        <v>CT</v>
      </c>
      <c r="G133" t="e">
        <f>VLOOKUP($B133,'Historical Ratings'!R:T,3,FALSE)</f>
        <v>#N/A</v>
      </c>
      <c r="H133">
        <f t="shared" si="12"/>
        <v>-1</v>
      </c>
      <c r="I133">
        <f t="shared" si="13"/>
        <v>-1</v>
      </c>
      <c r="J133">
        <f t="shared" si="14"/>
        <v>-1</v>
      </c>
      <c r="K133">
        <f t="shared" si="15"/>
        <v>-1</v>
      </c>
      <c r="L133" t="e">
        <f t="shared" si="16"/>
        <v>#N/A</v>
      </c>
      <c r="N133" t="e">
        <f t="shared" si="17"/>
        <v>#N/A</v>
      </c>
    </row>
    <row r="134" spans="1:14" hidden="1" x14ac:dyDescent="0.25">
      <c r="A134" t="s">
        <v>2822</v>
      </c>
      <c r="B134" t="s">
        <v>1381</v>
      </c>
      <c r="C134" t="s">
        <v>1241</v>
      </c>
      <c r="D134" t="str">
        <f>VLOOKUP($B134,'Historical Ratings'!C:E,3,FALSE)</f>
        <v>CT</v>
      </c>
      <c r="E134" t="str">
        <f>VLOOKUP($B134,'Historical Ratings'!H:J,3,FALSE)</f>
        <v>D-</v>
      </c>
      <c r="F134" t="str">
        <f>VLOOKUP($B134,'Historical Ratings'!M:O,3,FALSE)</f>
        <v>CT</v>
      </c>
      <c r="G134" t="e">
        <f>VLOOKUP($B134,'Historical Ratings'!R:T,3,FALSE)</f>
        <v>#N/A</v>
      </c>
      <c r="H134">
        <f t="shared" si="12"/>
        <v>-1</v>
      </c>
      <c r="I134">
        <f t="shared" si="13"/>
        <v>-1</v>
      </c>
      <c r="J134">
        <f t="shared" si="14"/>
        <v>-1</v>
      </c>
      <c r="K134">
        <f t="shared" si="15"/>
        <v>-1</v>
      </c>
      <c r="L134" t="e">
        <f t="shared" si="16"/>
        <v>#N/A</v>
      </c>
      <c r="N134" t="e">
        <f t="shared" si="17"/>
        <v>#N/A</v>
      </c>
    </row>
    <row r="135" spans="1:14" hidden="1" x14ac:dyDescent="0.25">
      <c r="A135" t="s">
        <v>2822</v>
      </c>
      <c r="B135" t="s">
        <v>787</v>
      </c>
      <c r="C135" t="s">
        <v>580</v>
      </c>
      <c r="D135" t="str">
        <f>VLOOKUP($B135,'Historical Ratings'!C:E,3,FALSE)</f>
        <v>B-</v>
      </c>
      <c r="E135" t="str">
        <f>VLOOKUP($B135,'Historical Ratings'!H:J,3,FALSE)</f>
        <v>B+</v>
      </c>
      <c r="F135" t="str">
        <f>VLOOKUP($B135,'Historical Ratings'!M:O,3,FALSE)</f>
        <v>B-</v>
      </c>
      <c r="G135" t="str">
        <f>VLOOKUP($B135,'Historical Ratings'!R:T,3,FALSE)</f>
        <v>C</v>
      </c>
      <c r="H135">
        <f t="shared" si="12"/>
        <v>1</v>
      </c>
      <c r="I135" t="e">
        <f t="shared" si="13"/>
        <v>#N/A</v>
      </c>
      <c r="J135">
        <f t="shared" si="14"/>
        <v>1</v>
      </c>
      <c r="K135" t="e">
        <f t="shared" si="15"/>
        <v>#N/A</v>
      </c>
      <c r="L135" t="e">
        <f t="shared" si="16"/>
        <v>#N/A</v>
      </c>
      <c r="N135" t="e">
        <f t="shared" si="17"/>
        <v>#N/A</v>
      </c>
    </row>
    <row r="136" spans="1:14" hidden="1" x14ac:dyDescent="0.25">
      <c r="A136" t="s">
        <v>2822</v>
      </c>
      <c r="B136" t="s">
        <v>1644</v>
      </c>
      <c r="C136" t="s">
        <v>1398</v>
      </c>
      <c r="D136" t="str">
        <f>VLOOKUP($B136,'Historical Ratings'!C:E,3,FALSE)</f>
        <v>CT</v>
      </c>
      <c r="E136" t="e">
        <f>VLOOKUP($B136,'Historical Ratings'!H:J,3,FALSE)</f>
        <v>#N/A</v>
      </c>
      <c r="F136" t="e">
        <f>VLOOKUP($B136,'Historical Ratings'!M:O,3,FALSE)</f>
        <v>#N/A</v>
      </c>
      <c r="G136" t="e">
        <f>VLOOKUP($B136,'Historical Ratings'!R:T,3,FALSE)</f>
        <v>#N/A</v>
      </c>
      <c r="H136">
        <f t="shared" si="12"/>
        <v>-1</v>
      </c>
      <c r="I136">
        <f t="shared" si="13"/>
        <v>-1</v>
      </c>
      <c r="J136" t="e">
        <f t="shared" si="14"/>
        <v>#N/A</v>
      </c>
      <c r="K136" t="e">
        <f t="shared" si="15"/>
        <v>#N/A</v>
      </c>
      <c r="L136" t="e">
        <f t="shared" si="16"/>
        <v>#N/A</v>
      </c>
      <c r="N136" t="e">
        <f t="shared" si="17"/>
        <v>#N/A</v>
      </c>
    </row>
    <row r="137" spans="1:14" hidden="1" x14ac:dyDescent="0.25">
      <c r="A137" t="s">
        <v>2822</v>
      </c>
      <c r="B137" t="s">
        <v>1635</v>
      </c>
      <c r="C137" t="s">
        <v>1398</v>
      </c>
      <c r="D137" t="e">
        <f>VLOOKUP($B137,'Historical Ratings'!C:E,3,FALSE)</f>
        <v>#N/A</v>
      </c>
      <c r="E137" t="e">
        <f>VLOOKUP($B137,'Historical Ratings'!H:J,3,FALSE)</f>
        <v>#N/A</v>
      </c>
      <c r="F137" t="e">
        <f>VLOOKUP($B137,'Historical Ratings'!M:O,3,FALSE)</f>
        <v>#N/A</v>
      </c>
      <c r="G137" t="e">
        <f>VLOOKUP($B137,'Historical Ratings'!R:T,3,FALSE)</f>
        <v>#N/A</v>
      </c>
      <c r="H137">
        <f t="shared" si="12"/>
        <v>-1</v>
      </c>
      <c r="I137" t="e">
        <f t="shared" si="13"/>
        <v>#N/A</v>
      </c>
      <c r="J137" t="e">
        <f t="shared" si="14"/>
        <v>#N/A</v>
      </c>
      <c r="K137" t="e">
        <f t="shared" si="15"/>
        <v>#N/A</v>
      </c>
      <c r="L137" t="e">
        <f t="shared" si="16"/>
        <v>#N/A</v>
      </c>
      <c r="N137" t="e">
        <f t="shared" si="17"/>
        <v>#N/A</v>
      </c>
    </row>
    <row r="138" spans="1:14" hidden="1" x14ac:dyDescent="0.25">
      <c r="A138" t="s">
        <v>2822</v>
      </c>
      <c r="B138" t="s">
        <v>1035</v>
      </c>
      <c r="C138" t="s">
        <v>1023</v>
      </c>
      <c r="D138" t="str">
        <f>VLOOKUP($B138,'Historical Ratings'!C:E,3,FALSE)</f>
        <v>C</v>
      </c>
      <c r="E138" t="e">
        <f>VLOOKUP($B138,'Historical Ratings'!H:J,3,FALSE)</f>
        <v>#N/A</v>
      </c>
      <c r="F138" t="e">
        <f>VLOOKUP($B138,'Historical Ratings'!M:O,3,FALSE)</f>
        <v>#N/A</v>
      </c>
      <c r="G138" t="str">
        <f>VLOOKUP($B138,'Historical Ratings'!R:T,3,FALSE)</f>
        <v>C</v>
      </c>
      <c r="H138" t="e">
        <f t="shared" si="12"/>
        <v>#N/A</v>
      </c>
      <c r="I138" t="e">
        <f t="shared" si="13"/>
        <v>#N/A</v>
      </c>
      <c r="J138" t="e">
        <f t="shared" si="14"/>
        <v>#N/A</v>
      </c>
      <c r="K138" t="e">
        <f t="shared" si="15"/>
        <v>#N/A</v>
      </c>
      <c r="L138" t="e">
        <f t="shared" si="16"/>
        <v>#N/A</v>
      </c>
      <c r="N138" t="e">
        <f t="shared" si="17"/>
        <v>#N/A</v>
      </c>
    </row>
    <row r="139" spans="1:14" hidden="1" x14ac:dyDescent="0.25">
      <c r="A139" t="s">
        <v>2822</v>
      </c>
      <c r="B139" t="s">
        <v>1530</v>
      </c>
      <c r="C139" t="s">
        <v>1398</v>
      </c>
      <c r="D139" t="str">
        <f>VLOOKUP($B139,'Historical Ratings'!C:E,3,FALSE)</f>
        <v>CT</v>
      </c>
      <c r="E139" t="e">
        <f>VLOOKUP($B139,'Historical Ratings'!H:J,3,FALSE)</f>
        <v>#N/A</v>
      </c>
      <c r="F139" t="e">
        <f>VLOOKUP($B139,'Historical Ratings'!M:O,3,FALSE)</f>
        <v>#N/A</v>
      </c>
      <c r="G139" t="e">
        <f>VLOOKUP($B139,'Historical Ratings'!R:T,3,FALSE)</f>
        <v>#N/A</v>
      </c>
      <c r="H139">
        <f t="shared" si="12"/>
        <v>-1</v>
      </c>
      <c r="I139">
        <f t="shared" si="13"/>
        <v>-1</v>
      </c>
      <c r="J139" t="e">
        <f t="shared" si="14"/>
        <v>#N/A</v>
      </c>
      <c r="K139" t="e">
        <f t="shared" si="15"/>
        <v>#N/A</v>
      </c>
      <c r="L139" t="e">
        <f t="shared" si="16"/>
        <v>#N/A</v>
      </c>
      <c r="N139" t="e">
        <f t="shared" si="17"/>
        <v>#N/A</v>
      </c>
    </row>
    <row r="140" spans="1:14" hidden="1" x14ac:dyDescent="0.25">
      <c r="A140" t="s">
        <v>2822</v>
      </c>
      <c r="B140" t="s">
        <v>1584</v>
      </c>
      <c r="C140" t="s">
        <v>1398</v>
      </c>
      <c r="D140" t="str">
        <f>VLOOKUP($B140,'Historical Ratings'!C:E,3,FALSE)</f>
        <v>CT</v>
      </c>
      <c r="E140" t="str">
        <f>VLOOKUP($B140,'Historical Ratings'!H:J,3,FALSE)</f>
        <v>F</v>
      </c>
      <c r="F140" t="str">
        <f>VLOOKUP($B140,'Historical Ratings'!M:O,3,FALSE)</f>
        <v>F</v>
      </c>
      <c r="G140" t="e">
        <f>VLOOKUP($B140,'Historical Ratings'!R:T,3,FALSE)</f>
        <v>#N/A</v>
      </c>
      <c r="H140">
        <f t="shared" si="12"/>
        <v>-1</v>
      </c>
      <c r="I140">
        <f t="shared" si="13"/>
        <v>-1</v>
      </c>
      <c r="J140">
        <f t="shared" si="14"/>
        <v>-1</v>
      </c>
      <c r="K140">
        <f t="shared" si="15"/>
        <v>-1</v>
      </c>
      <c r="L140" t="e">
        <f t="shared" si="16"/>
        <v>#N/A</v>
      </c>
      <c r="N140" t="e">
        <f t="shared" si="17"/>
        <v>#N/A</v>
      </c>
    </row>
    <row r="141" spans="1:14" hidden="1" x14ac:dyDescent="0.25">
      <c r="A141" t="s">
        <v>2822</v>
      </c>
      <c r="B141" t="s">
        <v>783</v>
      </c>
      <c r="C141" t="s">
        <v>580</v>
      </c>
      <c r="D141" t="str">
        <f>VLOOKUP($B141,'Historical Ratings'!C:E,3,FALSE)</f>
        <v>B</v>
      </c>
      <c r="E141" t="str">
        <f>VLOOKUP($B141,'Historical Ratings'!H:J,3,FALSE)</f>
        <v>A-</v>
      </c>
      <c r="F141" t="str">
        <f>VLOOKUP($B141,'Historical Ratings'!M:O,3,FALSE)</f>
        <v>B</v>
      </c>
      <c r="G141" t="e">
        <f>VLOOKUP($B141,'Historical Ratings'!R:T,3,FALSE)</f>
        <v>#N/A</v>
      </c>
      <c r="H141">
        <f t="shared" si="12"/>
        <v>1</v>
      </c>
      <c r="I141">
        <f t="shared" si="13"/>
        <v>1</v>
      </c>
      <c r="J141">
        <f t="shared" si="14"/>
        <v>1</v>
      </c>
      <c r="K141">
        <f t="shared" si="15"/>
        <v>1</v>
      </c>
      <c r="L141" t="e">
        <f t="shared" si="16"/>
        <v>#N/A</v>
      </c>
      <c r="N141" t="e">
        <f t="shared" si="17"/>
        <v>#N/A</v>
      </c>
    </row>
    <row r="142" spans="1:14" hidden="1" x14ac:dyDescent="0.25">
      <c r="A142" t="s">
        <v>2822</v>
      </c>
      <c r="B142" t="s">
        <v>450</v>
      </c>
      <c r="C142" t="s">
        <v>377</v>
      </c>
      <c r="D142" t="str">
        <f>VLOOKUP($B142,'Historical Ratings'!C:E,3,FALSE)</f>
        <v>A+</v>
      </c>
      <c r="E142" t="e">
        <f>VLOOKUP($B142,'Historical Ratings'!H:J,3,FALSE)</f>
        <v>#N/A</v>
      </c>
      <c r="F142" t="e">
        <f>VLOOKUP($B142,'Historical Ratings'!M:O,3,FALSE)</f>
        <v>#N/A</v>
      </c>
      <c r="G142" t="e">
        <f>VLOOKUP($B142,'Historical Ratings'!R:T,3,FALSE)</f>
        <v>#N/A</v>
      </c>
      <c r="H142">
        <f t="shared" si="12"/>
        <v>1</v>
      </c>
      <c r="I142">
        <f t="shared" si="13"/>
        <v>1</v>
      </c>
      <c r="J142" t="e">
        <f t="shared" si="14"/>
        <v>#N/A</v>
      </c>
      <c r="K142" t="e">
        <f t="shared" si="15"/>
        <v>#N/A</v>
      </c>
      <c r="L142" t="e">
        <f t="shared" si="16"/>
        <v>#N/A</v>
      </c>
      <c r="N142" t="e">
        <f t="shared" si="17"/>
        <v>#N/A</v>
      </c>
    </row>
    <row r="143" spans="1:14" hidden="1" x14ac:dyDescent="0.25">
      <c r="A143" t="s">
        <v>2822</v>
      </c>
      <c r="B143" t="s">
        <v>177</v>
      </c>
      <c r="C143" t="s">
        <v>37</v>
      </c>
      <c r="D143" t="str">
        <f>VLOOKUP($B143,'Historical Ratings'!C:E,3,FALSE)</f>
        <v>A-</v>
      </c>
      <c r="E143" t="str">
        <f>VLOOKUP($B143,'Historical Ratings'!H:J,3,FALSE)</f>
        <v>B+</v>
      </c>
      <c r="F143" t="str">
        <f>VLOOKUP($B143,'Historical Ratings'!M:O,3,FALSE)</f>
        <v>B+</v>
      </c>
      <c r="G143" t="str">
        <f>VLOOKUP($B143,'Historical Ratings'!R:T,3,FALSE)</f>
        <v>A</v>
      </c>
      <c r="H143">
        <f t="shared" si="12"/>
        <v>1</v>
      </c>
      <c r="I143">
        <f t="shared" si="13"/>
        <v>1</v>
      </c>
      <c r="J143">
        <f t="shared" si="14"/>
        <v>1</v>
      </c>
      <c r="K143">
        <f t="shared" si="15"/>
        <v>1</v>
      </c>
      <c r="L143">
        <f t="shared" si="16"/>
        <v>1</v>
      </c>
      <c r="N143">
        <f t="shared" si="17"/>
        <v>5</v>
      </c>
    </row>
    <row r="144" spans="1:14" hidden="1" x14ac:dyDescent="0.25">
      <c r="A144" t="s">
        <v>2822</v>
      </c>
      <c r="B144" t="s">
        <v>1284</v>
      </c>
      <c r="C144" t="s">
        <v>1241</v>
      </c>
      <c r="D144" t="str">
        <f>VLOOKUP($B144,'Historical Ratings'!C:E,3,FALSE)</f>
        <v>CT</v>
      </c>
      <c r="E144" t="str">
        <f>VLOOKUP($B144,'Historical Ratings'!H:J,3,FALSE)</f>
        <v>F</v>
      </c>
      <c r="F144" t="str">
        <f>VLOOKUP($B144,'Historical Ratings'!M:O,3,FALSE)</f>
        <v>F</v>
      </c>
      <c r="G144" t="e">
        <f>VLOOKUP($B144,'Historical Ratings'!R:T,3,FALSE)</f>
        <v>#N/A</v>
      </c>
      <c r="H144">
        <f t="shared" si="12"/>
        <v>-1</v>
      </c>
      <c r="I144">
        <f t="shared" si="13"/>
        <v>-1</v>
      </c>
      <c r="J144">
        <f t="shared" si="14"/>
        <v>-1</v>
      </c>
      <c r="K144">
        <f t="shared" si="15"/>
        <v>-1</v>
      </c>
      <c r="L144" t="e">
        <f t="shared" si="16"/>
        <v>#N/A</v>
      </c>
      <c r="N144" t="e">
        <f t="shared" si="17"/>
        <v>#N/A</v>
      </c>
    </row>
    <row r="145" spans="1:14" hidden="1" x14ac:dyDescent="0.25">
      <c r="A145" t="s">
        <v>2822</v>
      </c>
      <c r="B145" t="s">
        <v>1104</v>
      </c>
      <c r="C145" t="s">
        <v>885</v>
      </c>
      <c r="D145" t="str">
        <f>VLOOKUP($B145,'Historical Ratings'!C:E,3,FALSE)</f>
        <v>CT</v>
      </c>
      <c r="E145" t="str">
        <f>VLOOKUP($B145,'Historical Ratings'!H:J,3,FALSE)</f>
        <v>CT</v>
      </c>
      <c r="F145" t="str">
        <f>VLOOKUP($B145,'Historical Ratings'!M:O,3,FALSE)</f>
        <v>D-</v>
      </c>
      <c r="G145" t="str">
        <f>VLOOKUP($B145,'Historical Ratings'!R:T,3,FALSE)</f>
        <v>D-</v>
      </c>
      <c r="H145">
        <f t="shared" si="12"/>
        <v>0</v>
      </c>
      <c r="I145">
        <f t="shared" si="13"/>
        <v>-1</v>
      </c>
      <c r="J145">
        <f t="shared" si="14"/>
        <v>-1</v>
      </c>
      <c r="K145">
        <f t="shared" si="15"/>
        <v>-1</v>
      </c>
      <c r="L145">
        <f t="shared" si="16"/>
        <v>-1</v>
      </c>
      <c r="N145">
        <f t="shared" si="17"/>
        <v>-4</v>
      </c>
    </row>
    <row r="146" spans="1:14" hidden="1" x14ac:dyDescent="0.25">
      <c r="A146" t="s">
        <v>2822</v>
      </c>
      <c r="B146" t="s">
        <v>582</v>
      </c>
      <c r="C146" t="s">
        <v>377</v>
      </c>
      <c r="D146" t="str">
        <f>VLOOKUP($B146,'Historical Ratings'!C:E,3,FALSE)</f>
        <v>A</v>
      </c>
      <c r="E146" t="e">
        <f>VLOOKUP($B146,'Historical Ratings'!H:J,3,FALSE)</f>
        <v>#N/A</v>
      </c>
      <c r="F146" t="e">
        <f>VLOOKUP($B146,'Historical Ratings'!M:O,3,FALSE)</f>
        <v>#N/A</v>
      </c>
      <c r="G146" t="e">
        <f>VLOOKUP($B146,'Historical Ratings'!R:T,3,FALSE)</f>
        <v>#N/A</v>
      </c>
      <c r="H146">
        <f t="shared" si="12"/>
        <v>1</v>
      </c>
      <c r="I146">
        <f t="shared" si="13"/>
        <v>1</v>
      </c>
      <c r="J146" t="e">
        <f t="shared" si="14"/>
        <v>#N/A</v>
      </c>
      <c r="K146" t="e">
        <f t="shared" si="15"/>
        <v>#N/A</v>
      </c>
      <c r="L146" t="e">
        <f t="shared" si="16"/>
        <v>#N/A</v>
      </c>
      <c r="N146" t="e">
        <f t="shared" si="17"/>
        <v>#N/A</v>
      </c>
    </row>
    <row r="147" spans="1:14" hidden="1" x14ac:dyDescent="0.25">
      <c r="A147" t="s">
        <v>2822</v>
      </c>
      <c r="B147" t="s">
        <v>1363</v>
      </c>
      <c r="C147" t="s">
        <v>1241</v>
      </c>
      <c r="D147" t="str">
        <f>VLOOKUP($B147,'Historical Ratings'!C:E,3,FALSE)</f>
        <v>CT</v>
      </c>
      <c r="E147" t="str">
        <f>VLOOKUP($B147,'Historical Ratings'!H:J,3,FALSE)</f>
        <v>F</v>
      </c>
      <c r="F147" t="str">
        <f>VLOOKUP($B147,'Historical Ratings'!M:O,3,FALSE)</f>
        <v>CT</v>
      </c>
      <c r="G147" t="str">
        <f>VLOOKUP($B147,'Historical Ratings'!R:T,3,FALSE)</f>
        <v>D</v>
      </c>
      <c r="H147">
        <f t="shared" si="12"/>
        <v>-1</v>
      </c>
      <c r="I147">
        <f t="shared" si="13"/>
        <v>-1</v>
      </c>
      <c r="J147">
        <f t="shared" si="14"/>
        <v>-1</v>
      </c>
      <c r="K147">
        <f t="shared" si="15"/>
        <v>-1</v>
      </c>
      <c r="L147">
        <f t="shared" si="16"/>
        <v>-1</v>
      </c>
      <c r="N147">
        <f t="shared" si="17"/>
        <v>-5</v>
      </c>
    </row>
    <row r="148" spans="1:14" hidden="1" x14ac:dyDescent="0.25">
      <c r="A148" t="s">
        <v>2822</v>
      </c>
      <c r="B148" t="s">
        <v>554</v>
      </c>
      <c r="C148" t="s">
        <v>377</v>
      </c>
      <c r="D148" t="str">
        <f>VLOOKUP($B148,'Historical Ratings'!C:E,3,FALSE)</f>
        <v>A</v>
      </c>
      <c r="E148" t="str">
        <f>VLOOKUP($B148,'Historical Ratings'!H:J,3,FALSE)</f>
        <v>A-</v>
      </c>
      <c r="F148" t="str">
        <f>VLOOKUP($B148,'Historical Ratings'!M:O,3,FALSE)</f>
        <v>B+</v>
      </c>
      <c r="G148" t="e">
        <f>VLOOKUP($B148,'Historical Ratings'!R:T,3,FALSE)</f>
        <v>#N/A</v>
      </c>
      <c r="H148">
        <f t="shared" si="12"/>
        <v>1</v>
      </c>
      <c r="I148">
        <f t="shared" si="13"/>
        <v>1</v>
      </c>
      <c r="J148">
        <f t="shared" si="14"/>
        <v>1</v>
      </c>
      <c r="K148">
        <f t="shared" si="15"/>
        <v>1</v>
      </c>
      <c r="L148" t="e">
        <f t="shared" si="16"/>
        <v>#N/A</v>
      </c>
      <c r="N148" t="e">
        <f t="shared" si="17"/>
        <v>#N/A</v>
      </c>
    </row>
    <row r="149" spans="1:14" hidden="1" x14ac:dyDescent="0.25">
      <c r="A149" t="s">
        <v>2822</v>
      </c>
      <c r="B149" t="s">
        <v>720</v>
      </c>
      <c r="C149" t="s">
        <v>580</v>
      </c>
      <c r="D149" t="str">
        <f>VLOOKUP($B149,'Historical Ratings'!C:E,3,FALSE)</f>
        <v>B+</v>
      </c>
      <c r="E149" t="e">
        <f>VLOOKUP($B149,'Historical Ratings'!H:J,3,FALSE)</f>
        <v>#N/A</v>
      </c>
      <c r="F149" t="e">
        <f>VLOOKUP($B149,'Historical Ratings'!M:O,3,FALSE)</f>
        <v>#N/A</v>
      </c>
      <c r="G149" t="e">
        <f>VLOOKUP($B149,'Historical Ratings'!R:T,3,FALSE)</f>
        <v>#N/A</v>
      </c>
      <c r="H149">
        <f t="shared" si="12"/>
        <v>1</v>
      </c>
      <c r="I149">
        <f t="shared" si="13"/>
        <v>1</v>
      </c>
      <c r="J149" t="e">
        <f t="shared" si="14"/>
        <v>#N/A</v>
      </c>
      <c r="K149" t="e">
        <f t="shared" si="15"/>
        <v>#N/A</v>
      </c>
      <c r="L149" t="e">
        <f t="shared" si="16"/>
        <v>#N/A</v>
      </c>
      <c r="N149" t="e">
        <f t="shared" si="17"/>
        <v>#N/A</v>
      </c>
    </row>
    <row r="150" spans="1:14" hidden="1" x14ac:dyDescent="0.25">
      <c r="A150" t="s">
        <v>2822</v>
      </c>
      <c r="B150" t="s">
        <v>1220</v>
      </c>
      <c r="C150" t="s">
        <v>1158</v>
      </c>
      <c r="D150" t="str">
        <f>VLOOKUP($B150,'Historical Ratings'!C:E,3,FALSE)</f>
        <v>CT</v>
      </c>
      <c r="E150" t="str">
        <f>VLOOKUP($B150,'Historical Ratings'!H:J,3,FALSE)</f>
        <v>F</v>
      </c>
      <c r="F150" t="str">
        <f>VLOOKUP($B150,'Historical Ratings'!M:O,3,FALSE)</f>
        <v>CT</v>
      </c>
      <c r="G150" t="str">
        <f>VLOOKUP($B150,'Historical Ratings'!R:T,3,FALSE)</f>
        <v>F</v>
      </c>
      <c r="H150">
        <f t="shared" si="12"/>
        <v>-1</v>
      </c>
      <c r="I150">
        <f t="shared" si="13"/>
        <v>-1</v>
      </c>
      <c r="J150">
        <f t="shared" si="14"/>
        <v>-1</v>
      </c>
      <c r="K150">
        <f t="shared" si="15"/>
        <v>-1</v>
      </c>
      <c r="L150">
        <f t="shared" si="16"/>
        <v>-1</v>
      </c>
      <c r="N150">
        <f t="shared" si="17"/>
        <v>-5</v>
      </c>
    </row>
    <row r="151" spans="1:14" hidden="1" x14ac:dyDescent="0.25">
      <c r="A151" t="s">
        <v>2822</v>
      </c>
      <c r="B151" t="s">
        <v>1545</v>
      </c>
      <c r="C151" t="s">
        <v>1398</v>
      </c>
      <c r="D151" t="str">
        <f>VLOOKUP($B151,'Historical Ratings'!C:E,3,FALSE)</f>
        <v>CT</v>
      </c>
      <c r="E151" t="str">
        <f>VLOOKUP($B151,'Historical Ratings'!H:J,3,FALSE)</f>
        <v>CT</v>
      </c>
      <c r="F151" t="str">
        <f>VLOOKUP($B151,'Historical Ratings'!M:O,3,FALSE)</f>
        <v>CT</v>
      </c>
      <c r="G151" t="str">
        <f>VLOOKUP($B151,'Historical Ratings'!R:T,3,FALSE)</f>
        <v>D-</v>
      </c>
      <c r="H151">
        <f t="shared" si="12"/>
        <v>-1</v>
      </c>
      <c r="I151">
        <f t="shared" si="13"/>
        <v>-1</v>
      </c>
      <c r="J151">
        <f t="shared" si="14"/>
        <v>-1</v>
      </c>
      <c r="K151">
        <f t="shared" si="15"/>
        <v>-1</v>
      </c>
      <c r="L151">
        <f t="shared" si="16"/>
        <v>-1</v>
      </c>
      <c r="N151">
        <f t="shared" si="17"/>
        <v>-5</v>
      </c>
    </row>
    <row r="152" spans="1:14" hidden="1" x14ac:dyDescent="0.25">
      <c r="A152" t="s">
        <v>2822</v>
      </c>
      <c r="B152" t="s">
        <v>345</v>
      </c>
      <c r="C152" t="s">
        <v>195</v>
      </c>
      <c r="D152" t="str">
        <f>VLOOKUP($B152,'Historical Ratings'!C:E,3,FALSE)</f>
        <v>A+</v>
      </c>
      <c r="E152" t="str">
        <f>VLOOKUP($B152,'Historical Ratings'!H:J,3,FALSE)</f>
        <v>A-</v>
      </c>
      <c r="F152" t="str">
        <f>VLOOKUP($B152,'Historical Ratings'!M:O,3,FALSE)</f>
        <v>A-</v>
      </c>
      <c r="G152" t="str">
        <f>VLOOKUP($B152,'Historical Ratings'!R:T,3,FALSE)</f>
        <v>B+</v>
      </c>
      <c r="H152">
        <f t="shared" si="12"/>
        <v>1</v>
      </c>
      <c r="I152">
        <f t="shared" si="13"/>
        <v>1</v>
      </c>
      <c r="J152">
        <f t="shared" si="14"/>
        <v>1</v>
      </c>
      <c r="K152">
        <f t="shared" si="15"/>
        <v>1</v>
      </c>
      <c r="L152">
        <f t="shared" si="16"/>
        <v>1</v>
      </c>
      <c r="N152">
        <f t="shared" si="17"/>
        <v>5</v>
      </c>
    </row>
    <row r="153" spans="1:14" hidden="1" x14ac:dyDescent="0.25">
      <c r="A153" t="s">
        <v>2822</v>
      </c>
      <c r="B153" t="s">
        <v>233</v>
      </c>
      <c r="C153" t="s">
        <v>37</v>
      </c>
      <c r="D153" t="str">
        <f>VLOOKUP($B153,'Historical Ratings'!C:E,3,FALSE)</f>
        <v>A</v>
      </c>
      <c r="E153" t="str">
        <f>VLOOKUP($B153,'Historical Ratings'!H:J,3,FALSE)</f>
        <v>A</v>
      </c>
      <c r="F153" t="str">
        <f>VLOOKUP($B153,'Historical Ratings'!M:O,3,FALSE)</f>
        <v>A-</v>
      </c>
      <c r="G153" t="e">
        <f>VLOOKUP($B153,'Historical Ratings'!R:T,3,FALSE)</f>
        <v>#N/A</v>
      </c>
      <c r="H153">
        <f t="shared" si="12"/>
        <v>1</v>
      </c>
      <c r="I153">
        <f t="shared" si="13"/>
        <v>1</v>
      </c>
      <c r="J153">
        <f t="shared" si="14"/>
        <v>1</v>
      </c>
      <c r="K153">
        <f t="shared" si="15"/>
        <v>1</v>
      </c>
      <c r="L153" t="e">
        <f t="shared" si="16"/>
        <v>#N/A</v>
      </c>
      <c r="N153" t="e">
        <f t="shared" si="17"/>
        <v>#N/A</v>
      </c>
    </row>
    <row r="154" spans="1:14" hidden="1" x14ac:dyDescent="0.25">
      <c r="A154" t="s">
        <v>2822</v>
      </c>
      <c r="B154" t="s">
        <v>657</v>
      </c>
      <c r="C154" t="s">
        <v>580</v>
      </c>
      <c r="D154" t="str">
        <f>VLOOKUP($B154,'Historical Ratings'!C:E,3,FALSE)</f>
        <v>A-</v>
      </c>
      <c r="E154" t="e">
        <f>VLOOKUP($B154,'Historical Ratings'!H:J,3,FALSE)</f>
        <v>#N/A</v>
      </c>
      <c r="F154" t="e">
        <f>VLOOKUP($B154,'Historical Ratings'!M:O,3,FALSE)</f>
        <v>#N/A</v>
      </c>
      <c r="G154" t="e">
        <f>VLOOKUP($B154,'Historical Ratings'!R:T,3,FALSE)</f>
        <v>#N/A</v>
      </c>
      <c r="H154">
        <f t="shared" si="12"/>
        <v>1</v>
      </c>
      <c r="I154">
        <f t="shared" si="13"/>
        <v>1</v>
      </c>
      <c r="J154" t="e">
        <f t="shared" si="14"/>
        <v>#N/A</v>
      </c>
      <c r="K154" t="e">
        <f t="shared" si="15"/>
        <v>#N/A</v>
      </c>
      <c r="L154" t="e">
        <f t="shared" si="16"/>
        <v>#N/A</v>
      </c>
      <c r="N154" t="e">
        <f t="shared" si="17"/>
        <v>#N/A</v>
      </c>
    </row>
    <row r="155" spans="1:14" hidden="1" x14ac:dyDescent="0.25">
      <c r="A155" t="s">
        <v>2822</v>
      </c>
      <c r="B155" t="s">
        <v>987</v>
      </c>
      <c r="C155" t="s">
        <v>885</v>
      </c>
      <c r="D155" t="str">
        <f>VLOOKUP($B155,'Historical Ratings'!C:E,3,FALSE)</f>
        <v>A+</v>
      </c>
      <c r="E155" t="str">
        <f>VLOOKUP($B155,'Historical Ratings'!H:J,3,FALSE)</f>
        <v>B+</v>
      </c>
      <c r="F155" t="str">
        <f>VLOOKUP($B155,'Historical Ratings'!M:O,3,FALSE)</f>
        <v>B+</v>
      </c>
      <c r="G155" t="str">
        <f>VLOOKUP($B155,'Historical Ratings'!R:T,3,FALSE)</f>
        <v>B+</v>
      </c>
      <c r="H155">
        <f t="shared" si="12"/>
        <v>0</v>
      </c>
      <c r="I155">
        <f t="shared" si="13"/>
        <v>1</v>
      </c>
      <c r="J155">
        <f t="shared" si="14"/>
        <v>1</v>
      </c>
      <c r="K155">
        <f t="shared" si="15"/>
        <v>1</v>
      </c>
      <c r="L155">
        <f t="shared" si="16"/>
        <v>1</v>
      </c>
      <c r="N155">
        <f t="shared" si="17"/>
        <v>4</v>
      </c>
    </row>
    <row r="156" spans="1:14" hidden="1" x14ac:dyDescent="0.25">
      <c r="A156" t="s">
        <v>2822</v>
      </c>
      <c r="B156" t="s">
        <v>697</v>
      </c>
      <c r="C156" t="s">
        <v>580</v>
      </c>
      <c r="D156" t="str">
        <f>VLOOKUP($B156,'Historical Ratings'!C:E,3,FALSE)</f>
        <v>A</v>
      </c>
      <c r="E156" t="str">
        <f>VLOOKUP($B156,'Historical Ratings'!H:J,3,FALSE)</f>
        <v>A</v>
      </c>
      <c r="F156" t="str">
        <f>VLOOKUP($B156,'Historical Ratings'!M:O,3,FALSE)</f>
        <v>B+</v>
      </c>
      <c r="G156" t="str">
        <f>VLOOKUP($B156,'Historical Ratings'!R:T,3,FALSE)</f>
        <v>C+</v>
      </c>
      <c r="H156">
        <f t="shared" si="12"/>
        <v>1</v>
      </c>
      <c r="I156">
        <f t="shared" si="13"/>
        <v>1</v>
      </c>
      <c r="J156">
        <f t="shared" si="14"/>
        <v>1</v>
      </c>
      <c r="K156">
        <f t="shared" si="15"/>
        <v>1</v>
      </c>
      <c r="L156" t="e">
        <f t="shared" si="16"/>
        <v>#N/A</v>
      </c>
      <c r="N156" t="e">
        <f t="shared" si="17"/>
        <v>#N/A</v>
      </c>
    </row>
    <row r="157" spans="1:14" hidden="1" x14ac:dyDescent="0.25">
      <c r="A157" t="s">
        <v>2822</v>
      </c>
      <c r="B157" t="s">
        <v>1872</v>
      </c>
      <c r="C157" t="s">
        <v>1398</v>
      </c>
      <c r="D157" t="str">
        <f>VLOOKUP($B157,'Historical Ratings'!C:E,3,FALSE)</f>
        <v>CT</v>
      </c>
      <c r="E157" t="str">
        <f>VLOOKUP($B157,'Historical Ratings'!H:J,3,FALSE)</f>
        <v>CT</v>
      </c>
      <c r="F157" t="str">
        <f>VLOOKUP($B157,'Historical Ratings'!M:O,3,FALSE)</f>
        <v>CT</v>
      </c>
      <c r="G157" t="str">
        <f>VLOOKUP($B157,'Historical Ratings'!R:T,3,FALSE)</f>
        <v>D-</v>
      </c>
      <c r="H157">
        <f t="shared" si="12"/>
        <v>-1</v>
      </c>
      <c r="I157">
        <f t="shared" si="13"/>
        <v>-1</v>
      </c>
      <c r="J157">
        <f t="shared" si="14"/>
        <v>-1</v>
      </c>
      <c r="K157">
        <f t="shared" si="15"/>
        <v>-1</v>
      </c>
      <c r="L157">
        <f t="shared" si="16"/>
        <v>-1</v>
      </c>
      <c r="N157">
        <f t="shared" si="17"/>
        <v>-5</v>
      </c>
    </row>
    <row r="158" spans="1:14" hidden="1" x14ac:dyDescent="0.25">
      <c r="A158" t="s">
        <v>2822</v>
      </c>
      <c r="B158" t="s">
        <v>468</v>
      </c>
      <c r="C158" t="s">
        <v>377</v>
      </c>
      <c r="D158" t="str">
        <f>VLOOKUP($B158,'Historical Ratings'!C:E,3,FALSE)</f>
        <v>A</v>
      </c>
      <c r="E158" t="e">
        <f>VLOOKUP($B158,'Historical Ratings'!H:J,3,FALSE)</f>
        <v>#N/A</v>
      </c>
      <c r="F158" t="e">
        <f>VLOOKUP($B158,'Historical Ratings'!M:O,3,FALSE)</f>
        <v>#N/A</v>
      </c>
      <c r="G158" t="e">
        <f>VLOOKUP($B158,'Historical Ratings'!R:T,3,FALSE)</f>
        <v>#N/A</v>
      </c>
      <c r="H158">
        <f t="shared" si="12"/>
        <v>1</v>
      </c>
      <c r="I158">
        <f t="shared" si="13"/>
        <v>1</v>
      </c>
      <c r="J158" t="e">
        <f t="shared" si="14"/>
        <v>#N/A</v>
      </c>
      <c r="K158" t="e">
        <f t="shared" si="15"/>
        <v>#N/A</v>
      </c>
      <c r="L158" t="e">
        <f t="shared" si="16"/>
        <v>#N/A</v>
      </c>
      <c r="N158" t="e">
        <f t="shared" si="17"/>
        <v>#N/A</v>
      </c>
    </row>
    <row r="159" spans="1:14" hidden="1" x14ac:dyDescent="0.25">
      <c r="A159" t="s">
        <v>2822</v>
      </c>
      <c r="B159" t="s">
        <v>571</v>
      </c>
      <c r="C159" t="s">
        <v>377</v>
      </c>
      <c r="D159" t="str">
        <f>VLOOKUP($B159,'Historical Ratings'!C:E,3,FALSE)</f>
        <v>A+</v>
      </c>
      <c r="E159" t="str">
        <f>VLOOKUP($B159,'Historical Ratings'!H:J,3,FALSE)</f>
        <v>A</v>
      </c>
      <c r="F159" t="str">
        <f>VLOOKUP($B159,'Historical Ratings'!M:O,3,FALSE)</f>
        <v>A</v>
      </c>
      <c r="G159" t="str">
        <f>VLOOKUP($B159,'Historical Ratings'!R:T,3,FALSE)</f>
        <v>A-</v>
      </c>
      <c r="H159">
        <f t="shared" si="12"/>
        <v>1</v>
      </c>
      <c r="I159">
        <f t="shared" si="13"/>
        <v>1</v>
      </c>
      <c r="J159">
        <f t="shared" si="14"/>
        <v>1</v>
      </c>
      <c r="K159">
        <f t="shared" si="15"/>
        <v>1</v>
      </c>
      <c r="L159">
        <f t="shared" si="16"/>
        <v>1</v>
      </c>
      <c r="N159">
        <f t="shared" si="17"/>
        <v>5</v>
      </c>
    </row>
    <row r="160" spans="1:14" hidden="1" x14ac:dyDescent="0.25">
      <c r="A160" t="s">
        <v>2822</v>
      </c>
      <c r="B160" t="s">
        <v>943</v>
      </c>
      <c r="C160" t="s">
        <v>885</v>
      </c>
      <c r="D160" t="str">
        <f>VLOOKUP($B160,'Historical Ratings'!C:E,3,FALSE)</f>
        <v>A-</v>
      </c>
      <c r="E160" t="str">
        <f>VLOOKUP($B160,'Historical Ratings'!H:J,3,FALSE)</f>
        <v>Inc</v>
      </c>
      <c r="F160" t="str">
        <f>VLOOKUP($B160,'Historical Ratings'!M:O,3,FALSE)</f>
        <v>B</v>
      </c>
      <c r="G160" t="str">
        <f>VLOOKUP($B160,'Historical Ratings'!R:T,3,FALSE)</f>
        <v>B-</v>
      </c>
      <c r="H160">
        <f t="shared" si="12"/>
        <v>0</v>
      </c>
      <c r="I160">
        <f t="shared" si="13"/>
        <v>1</v>
      </c>
      <c r="J160">
        <f t="shared" si="14"/>
        <v>0</v>
      </c>
      <c r="K160">
        <f t="shared" si="15"/>
        <v>1</v>
      </c>
      <c r="L160" t="e">
        <f t="shared" si="16"/>
        <v>#N/A</v>
      </c>
      <c r="N160" t="e">
        <f t="shared" si="17"/>
        <v>#N/A</v>
      </c>
    </row>
    <row r="161" spans="1:14" hidden="1" x14ac:dyDescent="0.25">
      <c r="A161" t="s">
        <v>2822</v>
      </c>
      <c r="B161" t="s">
        <v>1210</v>
      </c>
      <c r="C161" t="s">
        <v>1158</v>
      </c>
      <c r="D161" t="str">
        <f>VLOOKUP($B161,'Historical Ratings'!C:E,3,FALSE)</f>
        <v>F</v>
      </c>
      <c r="E161" t="e">
        <f>VLOOKUP($B161,'Historical Ratings'!H:J,3,FALSE)</f>
        <v>#N/A</v>
      </c>
      <c r="F161" t="e">
        <f>VLOOKUP($B161,'Historical Ratings'!M:O,3,FALSE)</f>
        <v>#N/A</v>
      </c>
      <c r="G161" t="e">
        <f>VLOOKUP($B161,'Historical Ratings'!R:T,3,FALSE)</f>
        <v>#N/A</v>
      </c>
      <c r="H161">
        <f t="shared" si="12"/>
        <v>-1</v>
      </c>
      <c r="I161">
        <f t="shared" si="13"/>
        <v>-1</v>
      </c>
      <c r="J161" t="e">
        <f t="shared" si="14"/>
        <v>#N/A</v>
      </c>
      <c r="K161" t="e">
        <f t="shared" si="15"/>
        <v>#N/A</v>
      </c>
      <c r="L161" t="e">
        <f t="shared" si="16"/>
        <v>#N/A</v>
      </c>
      <c r="N161" t="e">
        <f t="shared" si="17"/>
        <v>#N/A</v>
      </c>
    </row>
    <row r="162" spans="1:14" hidden="1" x14ac:dyDescent="0.25">
      <c r="A162" t="s">
        <v>2822</v>
      </c>
      <c r="B162" t="s">
        <v>624</v>
      </c>
      <c r="C162" t="s">
        <v>580</v>
      </c>
      <c r="D162" t="str">
        <f>VLOOKUP($B162,'Historical Ratings'!C:E,3,FALSE)</f>
        <v>B</v>
      </c>
      <c r="E162" t="e">
        <f>VLOOKUP($B162,'Historical Ratings'!H:J,3,FALSE)</f>
        <v>#N/A</v>
      </c>
      <c r="F162" t="e">
        <f>VLOOKUP($B162,'Historical Ratings'!M:O,3,FALSE)</f>
        <v>#N/A</v>
      </c>
      <c r="G162" t="e">
        <f>VLOOKUP($B162,'Historical Ratings'!R:T,3,FALSE)</f>
        <v>#N/A</v>
      </c>
      <c r="H162">
        <f t="shared" si="12"/>
        <v>1</v>
      </c>
      <c r="I162">
        <f t="shared" si="13"/>
        <v>1</v>
      </c>
      <c r="J162" t="e">
        <f t="shared" si="14"/>
        <v>#N/A</v>
      </c>
      <c r="K162" t="e">
        <f t="shared" si="15"/>
        <v>#N/A</v>
      </c>
      <c r="L162" t="e">
        <f t="shared" si="16"/>
        <v>#N/A</v>
      </c>
      <c r="N162" t="e">
        <f t="shared" si="17"/>
        <v>#N/A</v>
      </c>
    </row>
    <row r="163" spans="1:14" hidden="1" x14ac:dyDescent="0.25">
      <c r="A163" t="s">
        <v>2822</v>
      </c>
      <c r="B163" t="s">
        <v>1114</v>
      </c>
      <c r="C163" t="s">
        <v>1015</v>
      </c>
      <c r="D163" t="str">
        <f>VLOOKUP($B163,'Historical Ratings'!C:E,3,FALSE)</f>
        <v>CT</v>
      </c>
      <c r="E163" t="str">
        <f>VLOOKUP($B163,'Historical Ratings'!H:J,3,FALSE)</f>
        <v>D</v>
      </c>
      <c r="F163" t="str">
        <f>VLOOKUP($B163,'Historical Ratings'!M:O,3,FALSE)</f>
        <v>F</v>
      </c>
      <c r="G163" t="str">
        <f>VLOOKUP($B163,'Historical Ratings'!R:T,3,FALSE)</f>
        <v>D</v>
      </c>
      <c r="H163">
        <f t="shared" si="12"/>
        <v>-1</v>
      </c>
      <c r="I163">
        <f t="shared" si="13"/>
        <v>-1</v>
      </c>
      <c r="J163">
        <f t="shared" si="14"/>
        <v>-1</v>
      </c>
      <c r="K163">
        <f t="shared" si="15"/>
        <v>-1</v>
      </c>
      <c r="L163">
        <f t="shared" si="16"/>
        <v>-1</v>
      </c>
      <c r="N163">
        <f t="shared" si="17"/>
        <v>-5</v>
      </c>
    </row>
    <row r="164" spans="1:14" hidden="1" x14ac:dyDescent="0.25">
      <c r="A164" t="s">
        <v>2822</v>
      </c>
      <c r="B164" t="s">
        <v>653</v>
      </c>
      <c r="C164" t="s">
        <v>580</v>
      </c>
      <c r="D164" t="str">
        <f>VLOOKUP($B164,'Historical Ratings'!C:E,3,FALSE)</f>
        <v>B+</v>
      </c>
      <c r="E164" t="str">
        <f>VLOOKUP($B164,'Historical Ratings'!H:J,3,FALSE)</f>
        <v>A</v>
      </c>
      <c r="F164" t="str">
        <f>VLOOKUP($B164,'Historical Ratings'!M:O,3,FALSE)</f>
        <v>B+</v>
      </c>
      <c r="G164" t="str">
        <f>VLOOKUP($B164,'Historical Ratings'!R:T,3,FALSE)</f>
        <v>C+</v>
      </c>
      <c r="H164">
        <f t="shared" si="12"/>
        <v>1</v>
      </c>
      <c r="I164">
        <f t="shared" si="13"/>
        <v>1</v>
      </c>
      <c r="J164">
        <f t="shared" si="14"/>
        <v>1</v>
      </c>
      <c r="K164">
        <f t="shared" si="15"/>
        <v>1</v>
      </c>
      <c r="L164" t="e">
        <f t="shared" si="16"/>
        <v>#N/A</v>
      </c>
      <c r="N164" t="e">
        <f t="shared" si="17"/>
        <v>#N/A</v>
      </c>
    </row>
    <row r="165" spans="1:14" hidden="1" x14ac:dyDescent="0.25">
      <c r="A165" t="s">
        <v>2822</v>
      </c>
      <c r="B165" t="s">
        <v>1237</v>
      </c>
      <c r="C165" t="s">
        <v>1158</v>
      </c>
      <c r="D165" t="str">
        <f>VLOOKUP($B165,'Historical Ratings'!C:E,3,FALSE)</f>
        <v>CT</v>
      </c>
      <c r="E165" t="str">
        <f>VLOOKUP($B165,'Historical Ratings'!H:J,3,FALSE)</f>
        <v>D</v>
      </c>
      <c r="F165" t="str">
        <f>VLOOKUP($B165,'Historical Ratings'!M:O,3,FALSE)</f>
        <v>D-</v>
      </c>
      <c r="G165" t="str">
        <f>VLOOKUP($B165,'Historical Ratings'!R:T,3,FALSE)</f>
        <v>D-</v>
      </c>
      <c r="H165">
        <f t="shared" si="12"/>
        <v>-1</v>
      </c>
      <c r="I165">
        <f t="shared" si="13"/>
        <v>-1</v>
      </c>
      <c r="J165">
        <f t="shared" si="14"/>
        <v>-1</v>
      </c>
      <c r="K165">
        <f t="shared" si="15"/>
        <v>-1</v>
      </c>
      <c r="L165">
        <f t="shared" si="16"/>
        <v>-1</v>
      </c>
      <c r="N165">
        <f t="shared" si="17"/>
        <v>-5</v>
      </c>
    </row>
    <row r="166" spans="1:14" hidden="1" x14ac:dyDescent="0.25">
      <c r="A166" t="s">
        <v>2822</v>
      </c>
      <c r="B166" t="s">
        <v>154</v>
      </c>
      <c r="C166" t="s">
        <v>37</v>
      </c>
      <c r="D166" t="str">
        <f>VLOOKUP($B166,'Historical Ratings'!C:E,3,FALSE)</f>
        <v>A+</v>
      </c>
      <c r="E166" t="e">
        <f>VLOOKUP($B166,'Historical Ratings'!H:J,3,FALSE)</f>
        <v>#N/A</v>
      </c>
      <c r="F166" t="e">
        <f>VLOOKUP($B166,'Historical Ratings'!M:O,3,FALSE)</f>
        <v>#N/A</v>
      </c>
      <c r="G166" t="e">
        <f>VLOOKUP($B166,'Historical Ratings'!R:T,3,FALSE)</f>
        <v>#N/A</v>
      </c>
      <c r="H166">
        <f t="shared" si="12"/>
        <v>1</v>
      </c>
      <c r="I166">
        <f t="shared" si="13"/>
        <v>1</v>
      </c>
      <c r="J166" t="e">
        <f t="shared" si="14"/>
        <v>#N/A</v>
      </c>
      <c r="K166" t="e">
        <f t="shared" si="15"/>
        <v>#N/A</v>
      </c>
      <c r="L166" t="e">
        <f t="shared" si="16"/>
        <v>#N/A</v>
      </c>
      <c r="N166" t="e">
        <f t="shared" si="17"/>
        <v>#N/A</v>
      </c>
    </row>
    <row r="167" spans="1:14" hidden="1" x14ac:dyDescent="0.25">
      <c r="A167" t="s">
        <v>2822</v>
      </c>
      <c r="B167" t="s">
        <v>250</v>
      </c>
      <c r="C167" t="s">
        <v>37</v>
      </c>
      <c r="D167" t="str">
        <f>VLOOKUP($B167,'Historical Ratings'!C:E,3,FALSE)</f>
        <v>A+</v>
      </c>
      <c r="E167" t="e">
        <f>VLOOKUP($B167,'Historical Ratings'!H:J,3,FALSE)</f>
        <v>#N/A</v>
      </c>
      <c r="F167" t="e">
        <f>VLOOKUP($B167,'Historical Ratings'!M:O,3,FALSE)</f>
        <v>#N/A</v>
      </c>
      <c r="G167" t="str">
        <f>VLOOKUP($B167,'Historical Ratings'!R:T,3,FALSE)</f>
        <v>B+</v>
      </c>
      <c r="H167">
        <f t="shared" si="12"/>
        <v>1</v>
      </c>
      <c r="I167">
        <f t="shared" si="13"/>
        <v>1</v>
      </c>
      <c r="J167" t="e">
        <f t="shared" si="14"/>
        <v>#N/A</v>
      </c>
      <c r="K167" t="e">
        <f t="shared" si="15"/>
        <v>#N/A</v>
      </c>
      <c r="L167">
        <f t="shared" si="16"/>
        <v>1</v>
      </c>
      <c r="N167" t="e">
        <f t="shared" si="17"/>
        <v>#N/A</v>
      </c>
    </row>
    <row r="168" spans="1:14" hidden="1" x14ac:dyDescent="0.25">
      <c r="A168" t="s">
        <v>2822</v>
      </c>
      <c r="B168" t="s">
        <v>643</v>
      </c>
      <c r="C168" t="s">
        <v>580</v>
      </c>
      <c r="D168" t="str">
        <f>VLOOKUP($B168,'Historical Ratings'!C:E,3,FALSE)</f>
        <v>A-</v>
      </c>
      <c r="E168" t="str">
        <f>VLOOKUP($B168,'Historical Ratings'!H:J,3,FALSE)</f>
        <v>B+</v>
      </c>
      <c r="F168" t="str">
        <f>VLOOKUP($B168,'Historical Ratings'!M:O,3,FALSE)</f>
        <v>B+</v>
      </c>
      <c r="G168" t="str">
        <f>VLOOKUP($B168,'Historical Ratings'!R:T,3,FALSE)</f>
        <v>C+</v>
      </c>
      <c r="H168">
        <f t="shared" si="12"/>
        <v>1</v>
      </c>
      <c r="I168">
        <f t="shared" si="13"/>
        <v>1</v>
      </c>
      <c r="J168">
        <f t="shared" si="14"/>
        <v>1</v>
      </c>
      <c r="K168">
        <f t="shared" si="15"/>
        <v>1</v>
      </c>
      <c r="L168" t="e">
        <f t="shared" si="16"/>
        <v>#N/A</v>
      </c>
      <c r="N168" t="e">
        <f t="shared" si="17"/>
        <v>#N/A</v>
      </c>
    </row>
    <row r="169" spans="1:14" hidden="1" x14ac:dyDescent="0.25">
      <c r="A169" t="s">
        <v>2822</v>
      </c>
      <c r="B169" t="s">
        <v>186</v>
      </c>
      <c r="C169" t="s">
        <v>37</v>
      </c>
      <c r="D169" t="str">
        <f>VLOOKUP($B169,'Historical Ratings'!C:E,3,FALSE)</f>
        <v>A+</v>
      </c>
      <c r="E169" t="e">
        <f>VLOOKUP($B169,'Historical Ratings'!H:J,3,FALSE)</f>
        <v>#N/A</v>
      </c>
      <c r="F169" t="e">
        <f>VLOOKUP($B169,'Historical Ratings'!M:O,3,FALSE)</f>
        <v>#N/A</v>
      </c>
      <c r="G169" t="e">
        <f>VLOOKUP($B169,'Historical Ratings'!R:T,3,FALSE)</f>
        <v>#N/A</v>
      </c>
      <c r="H169">
        <f t="shared" si="12"/>
        <v>1</v>
      </c>
      <c r="I169">
        <f t="shared" si="13"/>
        <v>1</v>
      </c>
      <c r="J169" t="e">
        <f t="shared" si="14"/>
        <v>#N/A</v>
      </c>
      <c r="K169" t="e">
        <f t="shared" si="15"/>
        <v>#N/A</v>
      </c>
      <c r="L169" t="e">
        <f t="shared" si="16"/>
        <v>#N/A</v>
      </c>
      <c r="N169" t="e">
        <f t="shared" si="17"/>
        <v>#N/A</v>
      </c>
    </row>
    <row r="170" spans="1:14" hidden="1" x14ac:dyDescent="0.25">
      <c r="A170" t="s">
        <v>2822</v>
      </c>
      <c r="B170" t="s">
        <v>1305</v>
      </c>
      <c r="C170" t="s">
        <v>1241</v>
      </c>
      <c r="D170" t="str">
        <f>VLOOKUP($B170,'Historical Ratings'!C:E,3,FALSE)</f>
        <v>CT</v>
      </c>
      <c r="E170" t="e">
        <f>VLOOKUP($B170,'Historical Ratings'!H:J,3,FALSE)</f>
        <v>#N/A</v>
      </c>
      <c r="F170" t="e">
        <f>VLOOKUP($B170,'Historical Ratings'!M:O,3,FALSE)</f>
        <v>#N/A</v>
      </c>
      <c r="G170" t="e">
        <f>VLOOKUP($B170,'Historical Ratings'!R:T,3,FALSE)</f>
        <v>#N/A</v>
      </c>
      <c r="H170">
        <f t="shared" si="12"/>
        <v>-1</v>
      </c>
      <c r="I170">
        <f t="shared" si="13"/>
        <v>-1</v>
      </c>
      <c r="J170" t="e">
        <f t="shared" si="14"/>
        <v>#N/A</v>
      </c>
      <c r="K170" t="e">
        <f t="shared" si="15"/>
        <v>#N/A</v>
      </c>
      <c r="L170" t="e">
        <f t="shared" si="16"/>
        <v>#N/A</v>
      </c>
      <c r="N170" t="e">
        <f t="shared" si="17"/>
        <v>#N/A</v>
      </c>
    </row>
    <row r="171" spans="1:14" hidden="1" x14ac:dyDescent="0.25">
      <c r="A171" t="s">
        <v>2822</v>
      </c>
      <c r="B171" t="s">
        <v>511</v>
      </c>
      <c r="C171" t="s">
        <v>377</v>
      </c>
      <c r="D171" t="str">
        <f>VLOOKUP($B171,'Historical Ratings'!C:E,3,FALSE)</f>
        <v>A+</v>
      </c>
      <c r="E171" t="e">
        <f>VLOOKUP($B171,'Historical Ratings'!H:J,3,FALSE)</f>
        <v>#N/A</v>
      </c>
      <c r="F171" t="e">
        <f>VLOOKUP($B171,'Historical Ratings'!M:O,3,FALSE)</f>
        <v>#N/A</v>
      </c>
      <c r="G171" t="e">
        <f>VLOOKUP($B171,'Historical Ratings'!R:T,3,FALSE)</f>
        <v>#N/A</v>
      </c>
      <c r="H171">
        <f t="shared" si="12"/>
        <v>1</v>
      </c>
      <c r="I171">
        <f t="shared" si="13"/>
        <v>1</v>
      </c>
      <c r="J171" t="e">
        <f t="shared" si="14"/>
        <v>#N/A</v>
      </c>
      <c r="K171" t="e">
        <f t="shared" si="15"/>
        <v>#N/A</v>
      </c>
      <c r="L171" t="e">
        <f t="shared" si="16"/>
        <v>#N/A</v>
      </c>
      <c r="N171" t="e">
        <f t="shared" si="17"/>
        <v>#N/A</v>
      </c>
    </row>
    <row r="172" spans="1:14" hidden="1" x14ac:dyDescent="0.25">
      <c r="A172" t="s">
        <v>2822</v>
      </c>
      <c r="B172" t="s">
        <v>811</v>
      </c>
      <c r="C172" t="s">
        <v>580</v>
      </c>
      <c r="D172" t="str">
        <f>VLOOKUP($B172,'Historical Ratings'!C:E,3,FALSE)</f>
        <v>B+</v>
      </c>
      <c r="E172" t="e">
        <f>VLOOKUP($B172,'Historical Ratings'!H:J,3,FALSE)</f>
        <v>#N/A</v>
      </c>
      <c r="F172" t="e">
        <f>VLOOKUP($B172,'Historical Ratings'!M:O,3,FALSE)</f>
        <v>#N/A</v>
      </c>
      <c r="G172" t="e">
        <f>VLOOKUP($B172,'Historical Ratings'!R:T,3,FALSE)</f>
        <v>#N/A</v>
      </c>
      <c r="H172">
        <f t="shared" si="12"/>
        <v>1</v>
      </c>
      <c r="I172">
        <f t="shared" si="13"/>
        <v>1</v>
      </c>
      <c r="J172" t="e">
        <f t="shared" si="14"/>
        <v>#N/A</v>
      </c>
      <c r="K172" t="e">
        <f t="shared" si="15"/>
        <v>#N/A</v>
      </c>
      <c r="L172" t="e">
        <f t="shared" si="16"/>
        <v>#N/A</v>
      </c>
      <c r="N172" t="e">
        <f t="shared" si="17"/>
        <v>#N/A</v>
      </c>
    </row>
    <row r="173" spans="1:14" hidden="1" x14ac:dyDescent="0.25">
      <c r="A173" t="s">
        <v>2822</v>
      </c>
      <c r="B173" t="s">
        <v>1120</v>
      </c>
      <c r="C173" t="s">
        <v>1015</v>
      </c>
      <c r="D173" t="str">
        <f>VLOOKUP($B173,'Historical Ratings'!C:E,3,FALSE)</f>
        <v>CT</v>
      </c>
      <c r="E173" t="str">
        <f>VLOOKUP($B173,'Historical Ratings'!H:J,3,FALSE)</f>
        <v>F</v>
      </c>
      <c r="F173" t="str">
        <f>VLOOKUP($B173,'Historical Ratings'!M:O,3,FALSE)</f>
        <v>CT</v>
      </c>
      <c r="G173" t="e">
        <f>VLOOKUP($B173,'Historical Ratings'!R:T,3,FALSE)</f>
        <v>#N/A</v>
      </c>
      <c r="H173">
        <f t="shared" si="12"/>
        <v>-1</v>
      </c>
      <c r="I173">
        <f t="shared" si="13"/>
        <v>-1</v>
      </c>
      <c r="J173">
        <f t="shared" si="14"/>
        <v>-1</v>
      </c>
      <c r="K173">
        <f t="shared" si="15"/>
        <v>-1</v>
      </c>
      <c r="L173" t="e">
        <f t="shared" si="16"/>
        <v>#N/A</v>
      </c>
      <c r="N173" t="e">
        <f t="shared" si="17"/>
        <v>#N/A</v>
      </c>
    </row>
    <row r="174" spans="1:14" hidden="1" x14ac:dyDescent="0.25">
      <c r="A174" t="s">
        <v>2822</v>
      </c>
      <c r="B174" t="s">
        <v>806</v>
      </c>
      <c r="C174" t="s">
        <v>580</v>
      </c>
      <c r="D174" t="str">
        <f>VLOOKUP($B174,'Historical Ratings'!C:E,3,FALSE)</f>
        <v>B+</v>
      </c>
      <c r="E174" t="str">
        <f>VLOOKUP($B174,'Historical Ratings'!H:J,3,FALSE)</f>
        <v>B+</v>
      </c>
      <c r="F174" t="str">
        <f>VLOOKUP($B174,'Historical Ratings'!M:O,3,FALSE)</f>
        <v>B-</v>
      </c>
      <c r="G174" t="str">
        <f>VLOOKUP($B174,'Historical Ratings'!R:T,3,FALSE)</f>
        <v>C</v>
      </c>
      <c r="H174">
        <f t="shared" si="12"/>
        <v>1</v>
      </c>
      <c r="I174">
        <f t="shared" si="13"/>
        <v>1</v>
      </c>
      <c r="J174">
        <f t="shared" si="14"/>
        <v>1</v>
      </c>
      <c r="K174" t="e">
        <f t="shared" si="15"/>
        <v>#N/A</v>
      </c>
      <c r="L174" t="e">
        <f t="shared" si="16"/>
        <v>#N/A</v>
      </c>
      <c r="N174" t="e">
        <f t="shared" si="17"/>
        <v>#N/A</v>
      </c>
    </row>
    <row r="175" spans="1:14" hidden="1" x14ac:dyDescent="0.25">
      <c r="A175" t="s">
        <v>2822</v>
      </c>
      <c r="B175" t="s">
        <v>1004</v>
      </c>
      <c r="C175" t="s">
        <v>885</v>
      </c>
      <c r="D175" t="str">
        <f>VLOOKUP($B175,'Historical Ratings'!C:E,3,FALSE)</f>
        <v>C+</v>
      </c>
      <c r="E175" t="e">
        <f>VLOOKUP($B175,'Historical Ratings'!H:J,3,FALSE)</f>
        <v>#N/A</v>
      </c>
      <c r="F175" t="e">
        <f>VLOOKUP($B175,'Historical Ratings'!M:O,3,FALSE)</f>
        <v>#N/A</v>
      </c>
      <c r="G175" t="e">
        <f>VLOOKUP($B175,'Historical Ratings'!R:T,3,FALSE)</f>
        <v>#N/A</v>
      </c>
      <c r="H175">
        <f t="shared" si="12"/>
        <v>0</v>
      </c>
      <c r="I175" t="e">
        <f t="shared" si="13"/>
        <v>#N/A</v>
      </c>
      <c r="J175" t="e">
        <f t="shared" si="14"/>
        <v>#N/A</v>
      </c>
      <c r="K175" t="e">
        <f t="shared" si="15"/>
        <v>#N/A</v>
      </c>
      <c r="L175" t="e">
        <f t="shared" si="16"/>
        <v>#N/A</v>
      </c>
      <c r="N175" t="e">
        <f t="shared" si="17"/>
        <v>#N/A</v>
      </c>
    </row>
    <row r="176" spans="1:14" hidden="1" x14ac:dyDescent="0.25">
      <c r="A176" t="s">
        <v>2822</v>
      </c>
      <c r="B176" t="s">
        <v>881</v>
      </c>
      <c r="C176" t="s">
        <v>885</v>
      </c>
      <c r="D176" t="str">
        <f>VLOOKUP($B176,'Historical Ratings'!C:E,3,FALSE)</f>
        <v>Inc</v>
      </c>
      <c r="E176" t="e">
        <f>VLOOKUP($B176,'Historical Ratings'!H:J,3,FALSE)</f>
        <v>#N/A</v>
      </c>
      <c r="F176" t="e">
        <f>VLOOKUP($B176,'Historical Ratings'!M:O,3,FALSE)</f>
        <v>#N/A</v>
      </c>
      <c r="G176" t="e">
        <f>VLOOKUP($B176,'Historical Ratings'!R:T,3,FALSE)</f>
        <v>#N/A</v>
      </c>
      <c r="H176">
        <f t="shared" si="12"/>
        <v>0</v>
      </c>
      <c r="I176">
        <f t="shared" si="13"/>
        <v>0</v>
      </c>
      <c r="J176" t="e">
        <f t="shared" si="14"/>
        <v>#N/A</v>
      </c>
      <c r="K176" t="e">
        <f t="shared" si="15"/>
        <v>#N/A</v>
      </c>
      <c r="L176" t="e">
        <f t="shared" si="16"/>
        <v>#N/A</v>
      </c>
      <c r="N176" t="e">
        <f t="shared" si="17"/>
        <v>#N/A</v>
      </c>
    </row>
    <row r="177" spans="1:14" hidden="1" x14ac:dyDescent="0.25">
      <c r="A177" t="s">
        <v>2822</v>
      </c>
      <c r="B177" t="s">
        <v>701</v>
      </c>
      <c r="C177" t="s">
        <v>580</v>
      </c>
      <c r="D177" t="str">
        <f>VLOOKUP($B177,'Historical Ratings'!C:E,3,FALSE)</f>
        <v>A-</v>
      </c>
      <c r="E177" t="e">
        <f>VLOOKUP($B177,'Historical Ratings'!H:J,3,FALSE)</f>
        <v>#N/A</v>
      </c>
      <c r="F177" t="e">
        <f>VLOOKUP($B177,'Historical Ratings'!M:O,3,FALSE)</f>
        <v>#N/A</v>
      </c>
      <c r="G177" t="e">
        <f>VLOOKUP($B177,'Historical Ratings'!R:T,3,FALSE)</f>
        <v>#N/A</v>
      </c>
      <c r="H177">
        <f t="shared" si="12"/>
        <v>1</v>
      </c>
      <c r="I177">
        <f t="shared" si="13"/>
        <v>1</v>
      </c>
      <c r="J177" t="e">
        <f t="shared" si="14"/>
        <v>#N/A</v>
      </c>
      <c r="K177" t="e">
        <f t="shared" si="15"/>
        <v>#N/A</v>
      </c>
      <c r="L177" t="e">
        <f t="shared" si="16"/>
        <v>#N/A</v>
      </c>
      <c r="N177" t="e">
        <f t="shared" si="17"/>
        <v>#N/A</v>
      </c>
    </row>
    <row r="178" spans="1:14" hidden="1" x14ac:dyDescent="0.25">
      <c r="A178" t="s">
        <v>2822</v>
      </c>
      <c r="B178" t="s">
        <v>1581</v>
      </c>
      <c r="C178" t="s">
        <v>1398</v>
      </c>
      <c r="D178" t="str">
        <f>VLOOKUP($B178,'Historical Ratings'!C:E,3,FALSE)</f>
        <v>F</v>
      </c>
      <c r="E178" t="str">
        <f>VLOOKUP($B178,'Historical Ratings'!H:J,3,FALSE)</f>
        <v>D</v>
      </c>
      <c r="F178" t="str">
        <f>VLOOKUP($B178,'Historical Ratings'!M:O,3,FALSE)</f>
        <v>D-</v>
      </c>
      <c r="G178" t="str">
        <f>VLOOKUP($B178,'Historical Ratings'!R:T,3,FALSE)</f>
        <v>F</v>
      </c>
      <c r="H178">
        <f t="shared" si="12"/>
        <v>-1</v>
      </c>
      <c r="I178">
        <f t="shared" si="13"/>
        <v>-1</v>
      </c>
      <c r="J178">
        <f t="shared" si="14"/>
        <v>-1</v>
      </c>
      <c r="K178">
        <f t="shared" si="15"/>
        <v>-1</v>
      </c>
      <c r="L178">
        <f t="shared" si="16"/>
        <v>-1</v>
      </c>
      <c r="N178">
        <f t="shared" si="17"/>
        <v>-5</v>
      </c>
    </row>
    <row r="179" spans="1:14" hidden="1" x14ac:dyDescent="0.25">
      <c r="A179" t="s">
        <v>2822</v>
      </c>
      <c r="B179" t="s">
        <v>430</v>
      </c>
      <c r="C179" t="s">
        <v>377</v>
      </c>
      <c r="D179" t="str">
        <f>VLOOKUP($B179,'Historical Ratings'!C:E,3,FALSE)</f>
        <v>A</v>
      </c>
      <c r="E179" t="str">
        <f>VLOOKUP($B179,'Historical Ratings'!H:J,3,FALSE)</f>
        <v>Inc</v>
      </c>
      <c r="F179" t="str">
        <f>VLOOKUP($B179,'Historical Ratings'!M:O,3,FALSE)</f>
        <v>B</v>
      </c>
      <c r="G179" t="e">
        <f>VLOOKUP($B179,'Historical Ratings'!R:T,3,FALSE)</f>
        <v>#N/A</v>
      </c>
      <c r="H179">
        <f t="shared" si="12"/>
        <v>1</v>
      </c>
      <c r="I179">
        <f t="shared" si="13"/>
        <v>1</v>
      </c>
      <c r="J179">
        <f t="shared" si="14"/>
        <v>0</v>
      </c>
      <c r="K179">
        <f t="shared" si="15"/>
        <v>1</v>
      </c>
      <c r="L179" t="e">
        <f t="shared" si="16"/>
        <v>#N/A</v>
      </c>
      <c r="N179" t="e">
        <f t="shared" si="17"/>
        <v>#N/A</v>
      </c>
    </row>
    <row r="180" spans="1:14" hidden="1" x14ac:dyDescent="0.25">
      <c r="A180" t="s">
        <v>2822</v>
      </c>
      <c r="B180" t="s">
        <v>1616</v>
      </c>
      <c r="C180" t="s">
        <v>1398</v>
      </c>
      <c r="D180" t="str">
        <f>VLOOKUP($B180,'Historical Ratings'!C:E,3,FALSE)</f>
        <v>CT</v>
      </c>
      <c r="E180" t="str">
        <f>VLOOKUP($B180,'Historical Ratings'!H:J,3,FALSE)</f>
        <v>CT</v>
      </c>
      <c r="F180" t="str">
        <f>VLOOKUP($B180,'Historical Ratings'!M:O,3,FALSE)</f>
        <v>CT</v>
      </c>
      <c r="G180" t="str">
        <f>VLOOKUP($B180,'Historical Ratings'!R:T,3,FALSE)</f>
        <v>CT</v>
      </c>
      <c r="H180">
        <f t="shared" si="12"/>
        <v>-1</v>
      </c>
      <c r="I180">
        <f t="shared" si="13"/>
        <v>-1</v>
      </c>
      <c r="J180">
        <f t="shared" si="14"/>
        <v>-1</v>
      </c>
      <c r="K180">
        <f t="shared" si="15"/>
        <v>-1</v>
      </c>
      <c r="L180">
        <f t="shared" si="16"/>
        <v>-1</v>
      </c>
      <c r="N180">
        <f t="shared" si="17"/>
        <v>-5</v>
      </c>
    </row>
    <row r="181" spans="1:14" hidden="1" x14ac:dyDescent="0.25">
      <c r="A181" t="s">
        <v>2822</v>
      </c>
      <c r="B181" t="s">
        <v>1215</v>
      </c>
      <c r="C181" t="s">
        <v>1158</v>
      </c>
      <c r="D181" t="str">
        <f>VLOOKUP($B181,'Historical Ratings'!C:E,3,FALSE)</f>
        <v>CT</v>
      </c>
      <c r="E181" t="str">
        <f>VLOOKUP($B181,'Historical Ratings'!H:J,3,FALSE)</f>
        <v>CT</v>
      </c>
      <c r="F181" t="str">
        <f>VLOOKUP($B181,'Historical Ratings'!M:O,3,FALSE)</f>
        <v>F</v>
      </c>
      <c r="G181" t="e">
        <f>VLOOKUP($B181,'Historical Ratings'!R:T,3,FALSE)</f>
        <v>#N/A</v>
      </c>
      <c r="H181">
        <f t="shared" si="12"/>
        <v>-1</v>
      </c>
      <c r="I181">
        <f t="shared" si="13"/>
        <v>-1</v>
      </c>
      <c r="J181">
        <f t="shared" si="14"/>
        <v>-1</v>
      </c>
      <c r="K181">
        <f t="shared" si="15"/>
        <v>-1</v>
      </c>
      <c r="L181" t="e">
        <f t="shared" si="16"/>
        <v>#N/A</v>
      </c>
      <c r="N181" t="e">
        <f t="shared" si="17"/>
        <v>#N/A</v>
      </c>
    </row>
    <row r="182" spans="1:14" hidden="1" x14ac:dyDescent="0.25">
      <c r="A182" t="s">
        <v>2822</v>
      </c>
      <c r="B182" t="s">
        <v>855</v>
      </c>
      <c r="C182" t="s">
        <v>804</v>
      </c>
      <c r="D182" t="str">
        <f>VLOOKUP($B182,'Historical Ratings'!C:E,3,FALSE)</f>
        <v>B+</v>
      </c>
      <c r="E182" t="str">
        <f>VLOOKUP($B182,'Historical Ratings'!H:J,3,FALSE)</f>
        <v>B+</v>
      </c>
      <c r="F182" t="str">
        <f>VLOOKUP($B182,'Historical Ratings'!M:O,3,FALSE)</f>
        <v>B</v>
      </c>
      <c r="G182" t="str">
        <f>VLOOKUP($B182,'Historical Ratings'!R:T,3,FALSE)</f>
        <v>C+</v>
      </c>
      <c r="H182" t="e">
        <f t="shared" si="12"/>
        <v>#N/A</v>
      </c>
      <c r="I182">
        <f t="shared" si="13"/>
        <v>1</v>
      </c>
      <c r="J182">
        <f t="shared" si="14"/>
        <v>1</v>
      </c>
      <c r="K182">
        <f t="shared" si="15"/>
        <v>1</v>
      </c>
      <c r="L182" t="e">
        <f t="shared" si="16"/>
        <v>#N/A</v>
      </c>
      <c r="N182" t="e">
        <f t="shared" si="17"/>
        <v>#N/A</v>
      </c>
    </row>
    <row r="183" spans="1:14" hidden="1" x14ac:dyDescent="0.25">
      <c r="A183" t="s">
        <v>2822</v>
      </c>
      <c r="B183" t="s">
        <v>1790</v>
      </c>
      <c r="C183" t="s">
        <v>1398</v>
      </c>
      <c r="D183" t="str">
        <f>VLOOKUP($B183,'Historical Ratings'!C:E,3,FALSE)</f>
        <v>CT</v>
      </c>
      <c r="E183" t="str">
        <f>VLOOKUP($B183,'Historical Ratings'!H:J,3,FALSE)</f>
        <v>CT</v>
      </c>
      <c r="F183" t="str">
        <f>VLOOKUP($B183,'Historical Ratings'!M:O,3,FALSE)</f>
        <v>CT</v>
      </c>
      <c r="G183" t="str">
        <f>VLOOKUP($B183,'Historical Ratings'!R:T,3,FALSE)</f>
        <v>CT</v>
      </c>
      <c r="H183">
        <f t="shared" si="12"/>
        <v>-1</v>
      </c>
      <c r="I183">
        <f t="shared" si="13"/>
        <v>-1</v>
      </c>
      <c r="J183">
        <f t="shared" si="14"/>
        <v>-1</v>
      </c>
      <c r="K183">
        <f t="shared" si="15"/>
        <v>-1</v>
      </c>
      <c r="L183">
        <f t="shared" si="16"/>
        <v>-1</v>
      </c>
      <c r="N183">
        <f t="shared" si="17"/>
        <v>-5</v>
      </c>
    </row>
    <row r="184" spans="1:14" hidden="1" x14ac:dyDescent="0.25">
      <c r="A184" t="s">
        <v>2822</v>
      </c>
      <c r="B184" t="s">
        <v>191</v>
      </c>
      <c r="C184" t="s">
        <v>37</v>
      </c>
      <c r="D184" t="str">
        <f>VLOOKUP($B184,'Historical Ratings'!C:E,3,FALSE)</f>
        <v>A+</v>
      </c>
      <c r="E184" t="e">
        <f>VLOOKUP($B184,'Historical Ratings'!H:J,3,FALSE)</f>
        <v>#N/A</v>
      </c>
      <c r="F184" t="e">
        <f>VLOOKUP($B184,'Historical Ratings'!M:O,3,FALSE)</f>
        <v>#N/A</v>
      </c>
      <c r="G184" t="e">
        <f>VLOOKUP($B184,'Historical Ratings'!R:T,3,FALSE)</f>
        <v>#N/A</v>
      </c>
      <c r="H184">
        <f t="shared" si="12"/>
        <v>1</v>
      </c>
      <c r="I184">
        <f t="shared" si="13"/>
        <v>1</v>
      </c>
      <c r="J184" t="e">
        <f t="shared" si="14"/>
        <v>#N/A</v>
      </c>
      <c r="K184" t="e">
        <f t="shared" si="15"/>
        <v>#N/A</v>
      </c>
      <c r="L184" t="e">
        <f t="shared" si="16"/>
        <v>#N/A</v>
      </c>
      <c r="N184" t="e">
        <f t="shared" si="17"/>
        <v>#N/A</v>
      </c>
    </row>
    <row r="185" spans="1:14" hidden="1" x14ac:dyDescent="0.25">
      <c r="A185" t="s">
        <v>2822</v>
      </c>
      <c r="B185" t="s">
        <v>1188</v>
      </c>
      <c r="C185" t="s">
        <v>1158</v>
      </c>
      <c r="D185" t="str">
        <f>VLOOKUP($B185,'Historical Ratings'!C:E,3,FALSE)</f>
        <v>D-</v>
      </c>
      <c r="E185" t="e">
        <f>VLOOKUP($B185,'Historical Ratings'!H:J,3,FALSE)</f>
        <v>#N/A</v>
      </c>
      <c r="F185" t="e">
        <f>VLOOKUP($B185,'Historical Ratings'!M:O,3,FALSE)</f>
        <v>#N/A</v>
      </c>
      <c r="G185" t="e">
        <f>VLOOKUP($B185,'Historical Ratings'!R:T,3,FALSE)</f>
        <v>#N/A</v>
      </c>
      <c r="H185">
        <f t="shared" si="12"/>
        <v>-1</v>
      </c>
      <c r="I185">
        <f t="shared" si="13"/>
        <v>-1</v>
      </c>
      <c r="J185" t="e">
        <f t="shared" si="14"/>
        <v>#N/A</v>
      </c>
      <c r="K185" t="e">
        <f t="shared" si="15"/>
        <v>#N/A</v>
      </c>
      <c r="L185" t="e">
        <f t="shared" si="16"/>
        <v>#N/A</v>
      </c>
      <c r="N185" t="e">
        <f t="shared" si="17"/>
        <v>#N/A</v>
      </c>
    </row>
    <row r="186" spans="1:14" hidden="1" x14ac:dyDescent="0.25">
      <c r="A186" t="s">
        <v>2822</v>
      </c>
      <c r="B186" t="s">
        <v>715</v>
      </c>
      <c r="C186" t="s">
        <v>580</v>
      </c>
      <c r="D186" t="str">
        <f>VLOOKUP($B186,'Historical Ratings'!C:E,3,FALSE)</f>
        <v>A-</v>
      </c>
      <c r="E186" t="str">
        <f>VLOOKUP($B186,'Historical Ratings'!H:J,3,FALSE)</f>
        <v>B</v>
      </c>
      <c r="F186" t="str">
        <f>VLOOKUP($B186,'Historical Ratings'!M:O,3,FALSE)</f>
        <v>B</v>
      </c>
      <c r="G186" t="str">
        <f>VLOOKUP($B186,'Historical Ratings'!R:T,3,FALSE)</f>
        <v>C</v>
      </c>
      <c r="H186">
        <f t="shared" si="12"/>
        <v>1</v>
      </c>
      <c r="I186">
        <f t="shared" si="13"/>
        <v>1</v>
      </c>
      <c r="J186">
        <f t="shared" si="14"/>
        <v>1</v>
      </c>
      <c r="K186">
        <f t="shared" si="15"/>
        <v>1</v>
      </c>
      <c r="L186" t="e">
        <f t="shared" si="16"/>
        <v>#N/A</v>
      </c>
      <c r="N186" t="e">
        <f t="shared" si="17"/>
        <v>#N/A</v>
      </c>
    </row>
    <row r="187" spans="1:14" hidden="1" x14ac:dyDescent="0.25">
      <c r="A187" t="s">
        <v>2822</v>
      </c>
      <c r="B187" t="s">
        <v>1572</v>
      </c>
      <c r="C187" t="s">
        <v>1398</v>
      </c>
      <c r="D187" t="str">
        <f>VLOOKUP($B187,'Historical Ratings'!C:E,3,FALSE)</f>
        <v>CT</v>
      </c>
      <c r="E187" t="str">
        <f>VLOOKUP($B187,'Historical Ratings'!H:J,3,FALSE)</f>
        <v>CT</v>
      </c>
      <c r="F187" t="str">
        <f>VLOOKUP($B187,'Historical Ratings'!M:O,3,FALSE)</f>
        <v>CT</v>
      </c>
      <c r="G187" t="str">
        <f>VLOOKUP($B187,'Historical Ratings'!R:T,3,FALSE)</f>
        <v>D+</v>
      </c>
      <c r="H187">
        <f t="shared" si="12"/>
        <v>-1</v>
      </c>
      <c r="I187">
        <f t="shared" si="13"/>
        <v>-1</v>
      </c>
      <c r="J187">
        <f t="shared" si="14"/>
        <v>-1</v>
      </c>
      <c r="K187">
        <f t="shared" si="15"/>
        <v>-1</v>
      </c>
      <c r="L187" t="e">
        <f t="shared" si="16"/>
        <v>#N/A</v>
      </c>
      <c r="N187" t="e">
        <f t="shared" si="17"/>
        <v>#N/A</v>
      </c>
    </row>
    <row r="188" spans="1:14" hidden="1" x14ac:dyDescent="0.25">
      <c r="A188" t="s">
        <v>2822</v>
      </c>
      <c r="B188" t="s">
        <v>1688</v>
      </c>
      <c r="C188" t="s">
        <v>1398</v>
      </c>
      <c r="D188" t="str">
        <f>VLOOKUP($B188,'Historical Ratings'!C:E,3,FALSE)</f>
        <v>CT</v>
      </c>
      <c r="E188" t="str">
        <f>VLOOKUP($B188,'Historical Ratings'!H:J,3,FALSE)</f>
        <v>CT</v>
      </c>
      <c r="F188" t="str">
        <f>VLOOKUP($B188,'Historical Ratings'!M:O,3,FALSE)</f>
        <v>CT</v>
      </c>
      <c r="G188" t="e">
        <f>VLOOKUP($B188,'Historical Ratings'!R:T,3,FALSE)</f>
        <v>#N/A</v>
      </c>
      <c r="H188">
        <f t="shared" si="12"/>
        <v>-1</v>
      </c>
      <c r="I188">
        <f t="shared" si="13"/>
        <v>-1</v>
      </c>
      <c r="J188">
        <f t="shared" si="14"/>
        <v>-1</v>
      </c>
      <c r="K188">
        <f t="shared" si="15"/>
        <v>-1</v>
      </c>
      <c r="L188" t="e">
        <f t="shared" si="16"/>
        <v>#N/A</v>
      </c>
      <c r="N188" t="e">
        <f t="shared" si="17"/>
        <v>#N/A</v>
      </c>
    </row>
    <row r="189" spans="1:14" hidden="1" x14ac:dyDescent="0.25">
      <c r="A189" t="s">
        <v>2822</v>
      </c>
      <c r="B189" t="s">
        <v>687</v>
      </c>
      <c r="C189" t="s">
        <v>580</v>
      </c>
      <c r="D189" t="str">
        <f>VLOOKUP($B189,'Historical Ratings'!C:E,3,FALSE)</f>
        <v>A</v>
      </c>
      <c r="E189" t="str">
        <f>VLOOKUP($B189,'Historical Ratings'!H:J,3,FALSE)</f>
        <v>Inc</v>
      </c>
      <c r="F189" t="str">
        <f>VLOOKUP($B189,'Historical Ratings'!M:O,3,FALSE)</f>
        <v>B</v>
      </c>
      <c r="G189" t="str">
        <f>VLOOKUP($B189,'Historical Ratings'!R:T,3,FALSE)</f>
        <v>B</v>
      </c>
      <c r="H189">
        <f t="shared" si="12"/>
        <v>1</v>
      </c>
      <c r="I189">
        <f t="shared" si="13"/>
        <v>1</v>
      </c>
      <c r="J189">
        <f t="shared" si="14"/>
        <v>0</v>
      </c>
      <c r="K189">
        <f t="shared" si="15"/>
        <v>1</v>
      </c>
      <c r="L189">
        <f t="shared" si="16"/>
        <v>1</v>
      </c>
      <c r="N189">
        <f t="shared" si="17"/>
        <v>4</v>
      </c>
    </row>
    <row r="190" spans="1:14" hidden="1" x14ac:dyDescent="0.25">
      <c r="A190" t="s">
        <v>2822</v>
      </c>
      <c r="B190" t="s">
        <v>1229</v>
      </c>
      <c r="C190" t="s">
        <v>1158</v>
      </c>
      <c r="D190" t="str">
        <f>VLOOKUP($B190,'Historical Ratings'!C:E,3,FALSE)</f>
        <v>F</v>
      </c>
      <c r="E190" t="str">
        <f>VLOOKUP($B190,'Historical Ratings'!H:J,3,FALSE)</f>
        <v>F</v>
      </c>
      <c r="F190" t="str">
        <f>VLOOKUP($B190,'Historical Ratings'!M:O,3,FALSE)</f>
        <v>F</v>
      </c>
      <c r="G190" t="e">
        <f>VLOOKUP($B190,'Historical Ratings'!R:T,3,FALSE)</f>
        <v>#N/A</v>
      </c>
      <c r="H190">
        <f t="shared" si="12"/>
        <v>-1</v>
      </c>
      <c r="I190">
        <f t="shared" si="13"/>
        <v>-1</v>
      </c>
      <c r="J190">
        <f t="shared" si="14"/>
        <v>-1</v>
      </c>
      <c r="K190">
        <f t="shared" si="15"/>
        <v>-1</v>
      </c>
      <c r="L190" t="e">
        <f t="shared" si="16"/>
        <v>#N/A</v>
      </c>
      <c r="N190" t="e">
        <f t="shared" si="17"/>
        <v>#N/A</v>
      </c>
    </row>
    <row r="191" spans="1:14" hidden="1" x14ac:dyDescent="0.25">
      <c r="A191" t="s">
        <v>2822</v>
      </c>
      <c r="B191" t="s">
        <v>692</v>
      </c>
      <c r="C191" t="s">
        <v>580</v>
      </c>
      <c r="D191" t="str">
        <f>VLOOKUP($B191,'Historical Ratings'!C:E,3,FALSE)</f>
        <v>B</v>
      </c>
      <c r="E191" t="e">
        <f>VLOOKUP($B191,'Historical Ratings'!H:J,3,FALSE)</f>
        <v>#N/A</v>
      </c>
      <c r="F191" t="e">
        <f>VLOOKUP($B191,'Historical Ratings'!M:O,3,FALSE)</f>
        <v>#N/A</v>
      </c>
      <c r="G191" t="e">
        <f>VLOOKUP($B191,'Historical Ratings'!R:T,3,FALSE)</f>
        <v>#N/A</v>
      </c>
      <c r="H191">
        <f t="shared" si="12"/>
        <v>1</v>
      </c>
      <c r="I191">
        <f t="shared" si="13"/>
        <v>1</v>
      </c>
      <c r="J191" t="e">
        <f t="shared" si="14"/>
        <v>#N/A</v>
      </c>
      <c r="K191" t="e">
        <f t="shared" si="15"/>
        <v>#N/A</v>
      </c>
      <c r="L191" t="e">
        <f t="shared" si="16"/>
        <v>#N/A</v>
      </c>
      <c r="N191" t="e">
        <f t="shared" si="17"/>
        <v>#N/A</v>
      </c>
    </row>
    <row r="192" spans="1:14" hidden="1" x14ac:dyDescent="0.25">
      <c r="A192" t="s">
        <v>2822</v>
      </c>
      <c r="B192" t="s">
        <v>679</v>
      </c>
      <c r="C192" t="s">
        <v>580</v>
      </c>
      <c r="D192" t="str">
        <f>VLOOKUP($B192,'Historical Ratings'!C:E,3,FALSE)</f>
        <v>A-</v>
      </c>
      <c r="E192" t="str">
        <f>VLOOKUP($B192,'Historical Ratings'!H:J,3,FALSE)</f>
        <v>A+</v>
      </c>
      <c r="F192" t="str">
        <f>VLOOKUP($B192,'Historical Ratings'!M:O,3,FALSE)</f>
        <v>A-</v>
      </c>
      <c r="G192" t="str">
        <f>VLOOKUP($B192,'Historical Ratings'!R:T,3,FALSE)</f>
        <v>B-</v>
      </c>
      <c r="H192">
        <f t="shared" si="12"/>
        <v>1</v>
      </c>
      <c r="I192">
        <f t="shared" si="13"/>
        <v>1</v>
      </c>
      <c r="J192">
        <f t="shared" si="14"/>
        <v>1</v>
      </c>
      <c r="K192">
        <f t="shared" si="15"/>
        <v>1</v>
      </c>
      <c r="L192" t="e">
        <f t="shared" si="16"/>
        <v>#N/A</v>
      </c>
      <c r="N192" t="e">
        <f t="shared" si="17"/>
        <v>#N/A</v>
      </c>
    </row>
    <row r="193" spans="1:14" hidden="1" x14ac:dyDescent="0.25">
      <c r="A193" t="s">
        <v>2822</v>
      </c>
      <c r="B193" t="s">
        <v>1053</v>
      </c>
      <c r="C193" t="s">
        <v>885</v>
      </c>
      <c r="D193" t="str">
        <f>VLOOKUP($B193,'Historical Ratings'!C:E,3,FALSE)</f>
        <v>CT</v>
      </c>
      <c r="E193" t="e">
        <f>VLOOKUP($B193,'Historical Ratings'!H:J,3,FALSE)</f>
        <v>#N/A</v>
      </c>
      <c r="F193" t="e">
        <f>VLOOKUP($B193,'Historical Ratings'!M:O,3,FALSE)</f>
        <v>#N/A</v>
      </c>
      <c r="G193" t="e">
        <f>VLOOKUP($B193,'Historical Ratings'!R:T,3,FALSE)</f>
        <v>#N/A</v>
      </c>
      <c r="H193">
        <f t="shared" si="12"/>
        <v>0</v>
      </c>
      <c r="I193">
        <f t="shared" si="13"/>
        <v>-1</v>
      </c>
      <c r="J193" t="e">
        <f t="shared" si="14"/>
        <v>#N/A</v>
      </c>
      <c r="K193" t="e">
        <f t="shared" si="15"/>
        <v>#N/A</v>
      </c>
      <c r="L193" t="e">
        <f t="shared" si="16"/>
        <v>#N/A</v>
      </c>
      <c r="N193" t="e">
        <f t="shared" si="17"/>
        <v>#N/A</v>
      </c>
    </row>
    <row r="194" spans="1:14" hidden="1" x14ac:dyDescent="0.25">
      <c r="A194" t="s">
        <v>2822</v>
      </c>
      <c r="B194" t="s">
        <v>207</v>
      </c>
      <c r="C194" t="s">
        <v>37</v>
      </c>
      <c r="D194" t="str">
        <f>VLOOKUP($B194,'Historical Ratings'!C:E,3,FALSE)</f>
        <v>A+</v>
      </c>
      <c r="E194" t="e">
        <f>VLOOKUP($B194,'Historical Ratings'!H:J,3,FALSE)</f>
        <v>#N/A</v>
      </c>
      <c r="F194" t="e">
        <f>VLOOKUP($B194,'Historical Ratings'!M:O,3,FALSE)</f>
        <v>#N/A</v>
      </c>
      <c r="G194" t="e">
        <f>VLOOKUP($B194,'Historical Ratings'!R:T,3,FALSE)</f>
        <v>#N/A</v>
      </c>
      <c r="H194">
        <f t="shared" si="12"/>
        <v>1</v>
      </c>
      <c r="I194">
        <f t="shared" si="13"/>
        <v>1</v>
      </c>
      <c r="J194" t="e">
        <f t="shared" si="14"/>
        <v>#N/A</v>
      </c>
      <c r="K194" t="e">
        <f t="shared" si="15"/>
        <v>#N/A</v>
      </c>
      <c r="L194" t="e">
        <f t="shared" si="16"/>
        <v>#N/A</v>
      </c>
      <c r="N194" t="e">
        <f t="shared" si="17"/>
        <v>#N/A</v>
      </c>
    </row>
    <row r="195" spans="1:14" hidden="1" x14ac:dyDescent="0.25">
      <c r="A195" t="s">
        <v>2822</v>
      </c>
      <c r="B195" t="s">
        <v>769</v>
      </c>
      <c r="C195" t="s">
        <v>580</v>
      </c>
      <c r="D195" t="str">
        <f>VLOOKUP($B195,'Historical Ratings'!C:E,3,FALSE)</f>
        <v>Inc</v>
      </c>
      <c r="E195" t="e">
        <f>VLOOKUP($B195,'Historical Ratings'!H:J,3,FALSE)</f>
        <v>#N/A</v>
      </c>
      <c r="F195" t="e">
        <f>VLOOKUP($B195,'Historical Ratings'!M:O,3,FALSE)</f>
        <v>#N/A</v>
      </c>
      <c r="G195" t="str">
        <f>VLOOKUP($B195,'Historical Ratings'!R:T,3,FALSE)</f>
        <v>Inc</v>
      </c>
      <c r="H195">
        <f t="shared" ref="H195:H258" si="18">VLOOKUP(C195,$S$1:$T$10,2,FALSE)</f>
        <v>1</v>
      </c>
      <c r="I195">
        <f t="shared" ref="I195:I258" si="19">VLOOKUP(D195,$S$1:$T$10,2,FALSE)</f>
        <v>0</v>
      </c>
      <c r="J195" t="e">
        <f t="shared" ref="J195:J258" si="20">VLOOKUP(E195,$S$1:$T$10,2,FALSE)</f>
        <v>#N/A</v>
      </c>
      <c r="K195" t="e">
        <f t="shared" ref="K195:K258" si="21">VLOOKUP(F195,$S$1:$T$10,2,FALSE)</f>
        <v>#N/A</v>
      </c>
      <c r="L195">
        <f t="shared" ref="L195:L258" si="22">VLOOKUP(G195,$S$1:$T$10,2,FALSE)</f>
        <v>0</v>
      </c>
      <c r="N195" t="e">
        <f t="shared" ref="N195:N258" si="23">SUM(H195:L195)</f>
        <v>#N/A</v>
      </c>
    </row>
    <row r="196" spans="1:14" hidden="1" x14ac:dyDescent="0.25">
      <c r="A196" t="s">
        <v>2822</v>
      </c>
      <c r="B196" t="s">
        <v>1243</v>
      </c>
      <c r="C196" t="s">
        <v>1158</v>
      </c>
      <c r="D196" t="str">
        <f>VLOOKUP($B196,'Historical Ratings'!C:E,3,FALSE)</f>
        <v>CT</v>
      </c>
      <c r="E196" t="str">
        <f>VLOOKUP($B196,'Historical Ratings'!H:J,3,FALSE)</f>
        <v>CT</v>
      </c>
      <c r="F196" t="str">
        <f>VLOOKUP($B196,'Historical Ratings'!M:O,3,FALSE)</f>
        <v>F</v>
      </c>
      <c r="G196" t="str">
        <f>VLOOKUP($B196,'Historical Ratings'!R:T,3,FALSE)</f>
        <v>D+</v>
      </c>
      <c r="H196">
        <f t="shared" si="18"/>
        <v>-1</v>
      </c>
      <c r="I196">
        <f t="shared" si="19"/>
        <v>-1</v>
      </c>
      <c r="J196">
        <f t="shared" si="20"/>
        <v>-1</v>
      </c>
      <c r="K196">
        <f t="shared" si="21"/>
        <v>-1</v>
      </c>
      <c r="L196" t="e">
        <f t="shared" si="22"/>
        <v>#N/A</v>
      </c>
      <c r="N196" t="e">
        <f t="shared" si="23"/>
        <v>#N/A</v>
      </c>
    </row>
    <row r="197" spans="1:14" hidden="1" x14ac:dyDescent="0.25">
      <c r="A197" t="s">
        <v>2822</v>
      </c>
      <c r="B197" t="s">
        <v>140</v>
      </c>
      <c r="C197" t="s">
        <v>37</v>
      </c>
      <c r="D197" t="str">
        <f>VLOOKUP($B197,'Historical Ratings'!C:E,3,FALSE)</f>
        <v>A+</v>
      </c>
      <c r="E197" t="str">
        <f>VLOOKUP($B197,'Historical Ratings'!H:J,3,FALSE)</f>
        <v>Inc</v>
      </c>
      <c r="F197" t="str">
        <f>VLOOKUP($B197,'Historical Ratings'!M:O,3,FALSE)</f>
        <v>A</v>
      </c>
      <c r="G197" t="e">
        <f>VLOOKUP($B197,'Historical Ratings'!R:T,3,FALSE)</f>
        <v>#N/A</v>
      </c>
      <c r="H197">
        <f t="shared" si="18"/>
        <v>1</v>
      </c>
      <c r="I197">
        <f t="shared" si="19"/>
        <v>1</v>
      </c>
      <c r="J197">
        <f t="shared" si="20"/>
        <v>0</v>
      </c>
      <c r="K197">
        <f t="shared" si="21"/>
        <v>1</v>
      </c>
      <c r="L197" t="e">
        <f t="shared" si="22"/>
        <v>#N/A</v>
      </c>
      <c r="N197" t="e">
        <f t="shared" si="23"/>
        <v>#N/A</v>
      </c>
    </row>
    <row r="198" spans="1:14" hidden="1" x14ac:dyDescent="0.25">
      <c r="A198" t="s">
        <v>2822</v>
      </c>
      <c r="B198" t="s">
        <v>33</v>
      </c>
      <c r="C198" t="s">
        <v>31</v>
      </c>
      <c r="D198" t="str">
        <f>VLOOKUP($B198,'Historical Ratings'!C:E,3,FALSE)</f>
        <v>A+</v>
      </c>
      <c r="E198" t="str">
        <f>VLOOKUP($B198,'Historical Ratings'!H:J,3,FALSE)</f>
        <v>B+</v>
      </c>
      <c r="F198" t="str">
        <f>VLOOKUP($B198,'Historical Ratings'!M:O,3,FALSE)</f>
        <v>A+</v>
      </c>
      <c r="G198" t="e">
        <f>VLOOKUP($B198,'Historical Ratings'!R:T,3,FALSE)</f>
        <v>#N/A</v>
      </c>
      <c r="H198">
        <f t="shared" si="18"/>
        <v>1</v>
      </c>
      <c r="I198">
        <f t="shared" si="19"/>
        <v>1</v>
      </c>
      <c r="J198">
        <f t="shared" si="20"/>
        <v>1</v>
      </c>
      <c r="K198">
        <f t="shared" si="21"/>
        <v>1</v>
      </c>
      <c r="L198" t="e">
        <f t="shared" si="22"/>
        <v>#N/A</v>
      </c>
      <c r="N198" t="e">
        <f t="shared" si="23"/>
        <v>#N/A</v>
      </c>
    </row>
    <row r="199" spans="1:14" hidden="1" x14ac:dyDescent="0.25">
      <c r="A199" t="s">
        <v>2822</v>
      </c>
      <c r="B199" t="s">
        <v>1693</v>
      </c>
      <c r="C199" t="s">
        <v>1398</v>
      </c>
      <c r="D199" t="e">
        <f>VLOOKUP($B199,'Historical Ratings'!C:E,3,FALSE)</f>
        <v>#N/A</v>
      </c>
      <c r="E199" t="e">
        <f>VLOOKUP($B199,'Historical Ratings'!H:J,3,FALSE)</f>
        <v>#N/A</v>
      </c>
      <c r="F199" t="e">
        <f>VLOOKUP($B199,'Historical Ratings'!M:O,3,FALSE)</f>
        <v>#N/A</v>
      </c>
      <c r="G199" t="e">
        <f>VLOOKUP($B199,'Historical Ratings'!R:T,3,FALSE)</f>
        <v>#N/A</v>
      </c>
      <c r="H199">
        <f t="shared" si="18"/>
        <v>-1</v>
      </c>
      <c r="I199" t="e">
        <f t="shared" si="19"/>
        <v>#N/A</v>
      </c>
      <c r="J199" t="e">
        <f t="shared" si="20"/>
        <v>#N/A</v>
      </c>
      <c r="K199" t="e">
        <f t="shared" si="21"/>
        <v>#N/A</v>
      </c>
      <c r="L199" t="e">
        <f t="shared" si="22"/>
        <v>#N/A</v>
      </c>
      <c r="N199" t="e">
        <f t="shared" si="23"/>
        <v>#N/A</v>
      </c>
    </row>
    <row r="200" spans="1:14" hidden="1" x14ac:dyDescent="0.25">
      <c r="A200" t="s">
        <v>2822</v>
      </c>
      <c r="B200" t="s">
        <v>488</v>
      </c>
      <c r="C200" t="s">
        <v>377</v>
      </c>
      <c r="D200" t="str">
        <f>VLOOKUP($B200,'Historical Ratings'!C:E,3,FALSE)</f>
        <v>A+</v>
      </c>
      <c r="E200" t="e">
        <f>VLOOKUP($B200,'Historical Ratings'!H:J,3,FALSE)</f>
        <v>#N/A</v>
      </c>
      <c r="F200" t="e">
        <f>VLOOKUP($B200,'Historical Ratings'!M:O,3,FALSE)</f>
        <v>#N/A</v>
      </c>
      <c r="G200" t="str">
        <f>VLOOKUP($B200,'Historical Ratings'!R:T,3,FALSE)</f>
        <v>A</v>
      </c>
      <c r="H200">
        <f t="shared" si="18"/>
        <v>1</v>
      </c>
      <c r="I200">
        <f t="shared" si="19"/>
        <v>1</v>
      </c>
      <c r="J200" t="e">
        <f t="shared" si="20"/>
        <v>#N/A</v>
      </c>
      <c r="K200" t="e">
        <f t="shared" si="21"/>
        <v>#N/A</v>
      </c>
      <c r="L200">
        <f t="shared" si="22"/>
        <v>1</v>
      </c>
      <c r="N200" t="e">
        <f t="shared" si="23"/>
        <v>#N/A</v>
      </c>
    </row>
    <row r="201" spans="1:14" hidden="1" x14ac:dyDescent="0.25">
      <c r="A201" t="s">
        <v>2822</v>
      </c>
      <c r="B201" t="s">
        <v>402</v>
      </c>
      <c r="C201" t="s">
        <v>195</v>
      </c>
      <c r="D201" t="str">
        <f>VLOOKUP($B201,'Historical Ratings'!C:E,3,FALSE)</f>
        <v>A</v>
      </c>
      <c r="E201" t="e">
        <f>VLOOKUP($B201,'Historical Ratings'!H:J,3,FALSE)</f>
        <v>#N/A</v>
      </c>
      <c r="F201" t="e">
        <f>VLOOKUP($B201,'Historical Ratings'!M:O,3,FALSE)</f>
        <v>#N/A</v>
      </c>
      <c r="G201" t="e">
        <f>VLOOKUP($B201,'Historical Ratings'!R:T,3,FALSE)</f>
        <v>#N/A</v>
      </c>
      <c r="H201">
        <f t="shared" si="18"/>
        <v>1</v>
      </c>
      <c r="I201">
        <f t="shared" si="19"/>
        <v>1</v>
      </c>
      <c r="J201" t="e">
        <f t="shared" si="20"/>
        <v>#N/A</v>
      </c>
      <c r="K201" t="e">
        <f t="shared" si="21"/>
        <v>#N/A</v>
      </c>
      <c r="L201" t="e">
        <f t="shared" si="22"/>
        <v>#N/A</v>
      </c>
      <c r="N201" t="e">
        <f t="shared" si="23"/>
        <v>#N/A</v>
      </c>
    </row>
    <row r="202" spans="1:14" hidden="1" x14ac:dyDescent="0.25">
      <c r="A202" t="s">
        <v>2822</v>
      </c>
      <c r="B202" t="s">
        <v>825</v>
      </c>
      <c r="C202" t="s">
        <v>804</v>
      </c>
      <c r="D202" t="str">
        <f>VLOOKUP($B202,'Historical Ratings'!C:E,3,FALSE)</f>
        <v>B+</v>
      </c>
      <c r="E202" t="e">
        <f>VLOOKUP($B202,'Historical Ratings'!H:J,3,FALSE)</f>
        <v>#N/A</v>
      </c>
      <c r="F202" t="e">
        <f>VLOOKUP($B202,'Historical Ratings'!M:O,3,FALSE)</f>
        <v>#N/A</v>
      </c>
      <c r="G202" t="e">
        <f>VLOOKUP($B202,'Historical Ratings'!R:T,3,FALSE)</f>
        <v>#N/A</v>
      </c>
      <c r="H202" t="e">
        <f t="shared" si="18"/>
        <v>#N/A</v>
      </c>
      <c r="I202">
        <f t="shared" si="19"/>
        <v>1</v>
      </c>
      <c r="J202" t="e">
        <f t="shared" si="20"/>
        <v>#N/A</v>
      </c>
      <c r="K202" t="e">
        <f t="shared" si="21"/>
        <v>#N/A</v>
      </c>
      <c r="L202" t="e">
        <f t="shared" si="22"/>
        <v>#N/A</v>
      </c>
      <c r="N202" t="e">
        <f t="shared" si="23"/>
        <v>#N/A</v>
      </c>
    </row>
    <row r="203" spans="1:14" hidden="1" x14ac:dyDescent="0.25">
      <c r="A203" t="s">
        <v>2822</v>
      </c>
      <c r="B203" t="s">
        <v>1501</v>
      </c>
      <c r="C203" t="s">
        <v>1398</v>
      </c>
      <c r="D203" t="str">
        <f>VLOOKUP($B203,'Historical Ratings'!C:E,3,FALSE)</f>
        <v>CT</v>
      </c>
      <c r="E203" t="str">
        <f>VLOOKUP($B203,'Historical Ratings'!H:J,3,FALSE)</f>
        <v>F</v>
      </c>
      <c r="F203" t="str">
        <f>VLOOKUP($B203,'Historical Ratings'!M:O,3,FALSE)</f>
        <v>CT</v>
      </c>
      <c r="G203" t="str">
        <f>VLOOKUP($B203,'Historical Ratings'!R:T,3,FALSE)</f>
        <v>F</v>
      </c>
      <c r="H203">
        <f t="shared" si="18"/>
        <v>-1</v>
      </c>
      <c r="I203">
        <f t="shared" si="19"/>
        <v>-1</v>
      </c>
      <c r="J203">
        <f t="shared" si="20"/>
        <v>-1</v>
      </c>
      <c r="K203">
        <f t="shared" si="21"/>
        <v>-1</v>
      </c>
      <c r="L203">
        <f t="shared" si="22"/>
        <v>-1</v>
      </c>
      <c r="N203">
        <f t="shared" si="23"/>
        <v>-5</v>
      </c>
    </row>
    <row r="204" spans="1:14" hidden="1" x14ac:dyDescent="0.25">
      <c r="A204" t="s">
        <v>2822</v>
      </c>
      <c r="B204" t="s">
        <v>1066</v>
      </c>
      <c r="C204" t="s">
        <v>885</v>
      </c>
      <c r="D204" t="str">
        <f>VLOOKUP($B204,'Historical Ratings'!C:E,3,FALSE)</f>
        <v>F</v>
      </c>
      <c r="E204" t="str">
        <f>VLOOKUP($B204,'Historical Ratings'!H:J,3,FALSE)</f>
        <v>Inc</v>
      </c>
      <c r="F204" t="str">
        <f>VLOOKUP($B204,'Historical Ratings'!M:O,3,FALSE)</f>
        <v>F</v>
      </c>
      <c r="G204" t="e">
        <f>VLOOKUP($B204,'Historical Ratings'!R:T,3,FALSE)</f>
        <v>#N/A</v>
      </c>
      <c r="H204">
        <f t="shared" si="18"/>
        <v>0</v>
      </c>
      <c r="I204">
        <f t="shared" si="19"/>
        <v>-1</v>
      </c>
      <c r="J204">
        <f t="shared" si="20"/>
        <v>0</v>
      </c>
      <c r="K204">
        <f t="shared" si="21"/>
        <v>-1</v>
      </c>
      <c r="L204" t="e">
        <f t="shared" si="22"/>
        <v>#N/A</v>
      </c>
      <c r="N204" t="e">
        <f t="shared" si="23"/>
        <v>#N/A</v>
      </c>
    </row>
    <row r="205" spans="1:14" hidden="1" x14ac:dyDescent="0.25">
      <c r="A205" t="s">
        <v>2822</v>
      </c>
      <c r="B205" t="s">
        <v>497</v>
      </c>
      <c r="C205" t="s">
        <v>377</v>
      </c>
      <c r="D205" t="str">
        <f>VLOOKUP($B205,'Historical Ratings'!C:E,3,FALSE)</f>
        <v>A+</v>
      </c>
      <c r="E205" t="str">
        <f>VLOOKUP($B205,'Historical Ratings'!H:J,3,FALSE)</f>
        <v>A</v>
      </c>
      <c r="F205" t="str">
        <f>VLOOKUP($B205,'Historical Ratings'!M:O,3,FALSE)</f>
        <v>A</v>
      </c>
      <c r="G205" t="e">
        <f>VLOOKUP($B205,'Historical Ratings'!R:T,3,FALSE)</f>
        <v>#N/A</v>
      </c>
      <c r="H205">
        <f t="shared" si="18"/>
        <v>1</v>
      </c>
      <c r="I205">
        <f t="shared" si="19"/>
        <v>1</v>
      </c>
      <c r="J205">
        <f t="shared" si="20"/>
        <v>1</v>
      </c>
      <c r="K205">
        <f t="shared" si="21"/>
        <v>1</v>
      </c>
      <c r="L205" t="e">
        <f t="shared" si="22"/>
        <v>#N/A</v>
      </c>
      <c r="N205" t="e">
        <f t="shared" si="23"/>
        <v>#N/A</v>
      </c>
    </row>
    <row r="206" spans="1:14" hidden="1" x14ac:dyDescent="0.25">
      <c r="A206" t="s">
        <v>2822</v>
      </c>
      <c r="B206" t="s">
        <v>1009</v>
      </c>
      <c r="C206" t="s">
        <v>885</v>
      </c>
      <c r="D206" t="str">
        <f>VLOOKUP($B206,'Historical Ratings'!C:E,3,FALSE)</f>
        <v>Inc</v>
      </c>
      <c r="E206" t="str">
        <f>VLOOKUP($B206,'Historical Ratings'!H:J,3,FALSE)</f>
        <v>Inc</v>
      </c>
      <c r="F206" t="str">
        <f>VLOOKUP($B206,'Historical Ratings'!M:O,3,FALSE)</f>
        <v>C+</v>
      </c>
      <c r="G206" t="str">
        <f>VLOOKUP($B206,'Historical Ratings'!R:T,3,FALSE)</f>
        <v>C+</v>
      </c>
      <c r="H206">
        <f t="shared" si="18"/>
        <v>0</v>
      </c>
      <c r="I206">
        <f t="shared" si="19"/>
        <v>0</v>
      </c>
      <c r="J206">
        <f t="shared" si="20"/>
        <v>0</v>
      </c>
      <c r="K206" t="e">
        <f t="shared" si="21"/>
        <v>#N/A</v>
      </c>
      <c r="L206" t="e">
        <f t="shared" si="22"/>
        <v>#N/A</v>
      </c>
      <c r="N206" t="e">
        <f t="shared" si="23"/>
        <v>#N/A</v>
      </c>
    </row>
    <row r="207" spans="1:14" hidden="1" x14ac:dyDescent="0.25">
      <c r="A207" t="s">
        <v>2822</v>
      </c>
      <c r="B207" t="s">
        <v>1864</v>
      </c>
      <c r="C207" t="s">
        <v>1398</v>
      </c>
      <c r="D207" t="str">
        <f>VLOOKUP($B207,'Historical Ratings'!C:E,3,FALSE)</f>
        <v>CT</v>
      </c>
      <c r="E207" t="str">
        <f>VLOOKUP($B207,'Historical Ratings'!H:J,3,FALSE)</f>
        <v>CT</v>
      </c>
      <c r="F207" t="str">
        <f>VLOOKUP($B207,'Historical Ratings'!M:O,3,FALSE)</f>
        <v>CT</v>
      </c>
      <c r="G207" t="str">
        <f>VLOOKUP($B207,'Historical Ratings'!R:T,3,FALSE)</f>
        <v>F</v>
      </c>
      <c r="H207">
        <f t="shared" si="18"/>
        <v>-1</v>
      </c>
      <c r="I207">
        <f t="shared" si="19"/>
        <v>-1</v>
      </c>
      <c r="J207">
        <f t="shared" si="20"/>
        <v>-1</v>
      </c>
      <c r="K207">
        <f t="shared" si="21"/>
        <v>-1</v>
      </c>
      <c r="L207">
        <f t="shared" si="22"/>
        <v>-1</v>
      </c>
      <c r="N207">
        <f t="shared" si="23"/>
        <v>-5</v>
      </c>
    </row>
    <row r="208" spans="1:14" hidden="1" x14ac:dyDescent="0.25">
      <c r="A208" t="s">
        <v>2822</v>
      </c>
      <c r="B208" t="s">
        <v>531</v>
      </c>
      <c r="C208" t="s">
        <v>377</v>
      </c>
      <c r="D208" t="str">
        <f>VLOOKUP($B208,'Historical Ratings'!C:E,3,FALSE)</f>
        <v>B+</v>
      </c>
      <c r="E208" t="e">
        <f>VLOOKUP($B208,'Historical Ratings'!H:J,3,FALSE)</f>
        <v>#N/A</v>
      </c>
      <c r="F208" t="e">
        <f>VLOOKUP($B208,'Historical Ratings'!M:O,3,FALSE)</f>
        <v>#N/A</v>
      </c>
      <c r="G208" t="e">
        <f>VLOOKUP($B208,'Historical Ratings'!R:T,3,FALSE)</f>
        <v>#N/A</v>
      </c>
      <c r="H208">
        <f t="shared" si="18"/>
        <v>1</v>
      </c>
      <c r="I208">
        <f t="shared" si="19"/>
        <v>1</v>
      </c>
      <c r="J208" t="e">
        <f t="shared" si="20"/>
        <v>#N/A</v>
      </c>
      <c r="K208" t="e">
        <f t="shared" si="21"/>
        <v>#N/A</v>
      </c>
      <c r="L208" t="e">
        <f t="shared" si="22"/>
        <v>#N/A</v>
      </c>
      <c r="N208" t="e">
        <f t="shared" si="23"/>
        <v>#N/A</v>
      </c>
    </row>
    <row r="209" spans="1:14" hidden="1" x14ac:dyDescent="0.25">
      <c r="A209" t="s">
        <v>2822</v>
      </c>
      <c r="B209" t="s">
        <v>887</v>
      </c>
      <c r="C209" t="s">
        <v>889</v>
      </c>
      <c r="D209" t="str">
        <f>VLOOKUP($B209,'Historical Ratings'!C:E,3,FALSE)</f>
        <v>B-</v>
      </c>
      <c r="E209" t="str">
        <f>VLOOKUP($B209,'Historical Ratings'!H:J,3,FALSE)</f>
        <v>A</v>
      </c>
      <c r="F209" t="str">
        <f>VLOOKUP($B209,'Historical Ratings'!M:O,3,FALSE)</f>
        <v>B+</v>
      </c>
      <c r="G209" t="e">
        <f>VLOOKUP($B209,'Historical Ratings'!R:T,3,FALSE)</f>
        <v>#N/A</v>
      </c>
      <c r="H209" t="e">
        <f t="shared" si="18"/>
        <v>#N/A</v>
      </c>
      <c r="I209" t="e">
        <f t="shared" si="19"/>
        <v>#N/A</v>
      </c>
      <c r="J209">
        <f t="shared" si="20"/>
        <v>1</v>
      </c>
      <c r="K209">
        <f t="shared" si="21"/>
        <v>1</v>
      </c>
      <c r="L209" t="e">
        <f t="shared" si="22"/>
        <v>#N/A</v>
      </c>
      <c r="N209" t="e">
        <f t="shared" si="23"/>
        <v>#N/A</v>
      </c>
    </row>
    <row r="210" spans="1:14" hidden="1" x14ac:dyDescent="0.25">
      <c r="A210" t="s">
        <v>2822</v>
      </c>
      <c r="B210" t="s">
        <v>778</v>
      </c>
      <c r="C210" t="s">
        <v>580</v>
      </c>
      <c r="D210" t="str">
        <f>VLOOKUP($B210,'Historical Ratings'!C:E,3,FALSE)</f>
        <v>B+</v>
      </c>
      <c r="E210" t="e">
        <f>VLOOKUP($B210,'Historical Ratings'!H:J,3,FALSE)</f>
        <v>#N/A</v>
      </c>
      <c r="F210" t="e">
        <f>VLOOKUP($B210,'Historical Ratings'!M:O,3,FALSE)</f>
        <v>#N/A</v>
      </c>
      <c r="G210" t="e">
        <f>VLOOKUP($B210,'Historical Ratings'!R:T,3,FALSE)</f>
        <v>#N/A</v>
      </c>
      <c r="H210">
        <f t="shared" si="18"/>
        <v>1</v>
      </c>
      <c r="I210">
        <f t="shared" si="19"/>
        <v>1</v>
      </c>
      <c r="J210" t="e">
        <f t="shared" si="20"/>
        <v>#N/A</v>
      </c>
      <c r="K210" t="e">
        <f t="shared" si="21"/>
        <v>#N/A</v>
      </c>
      <c r="L210" t="e">
        <f t="shared" si="22"/>
        <v>#N/A</v>
      </c>
      <c r="N210" t="e">
        <f t="shared" si="23"/>
        <v>#N/A</v>
      </c>
    </row>
    <row r="211" spans="1:14" hidden="1" x14ac:dyDescent="0.25">
      <c r="A211" t="s">
        <v>2822</v>
      </c>
      <c r="B211" t="s">
        <v>1337</v>
      </c>
      <c r="C211" t="s">
        <v>1241</v>
      </c>
      <c r="D211" t="str">
        <f>VLOOKUP($B211,'Historical Ratings'!C:E,3,FALSE)</f>
        <v>CT</v>
      </c>
      <c r="E211" t="str">
        <f>VLOOKUP($B211,'Historical Ratings'!H:J,3,FALSE)</f>
        <v>CT</v>
      </c>
      <c r="F211" t="str">
        <f>VLOOKUP($B211,'Historical Ratings'!M:O,3,FALSE)</f>
        <v>CT</v>
      </c>
      <c r="G211" t="str">
        <f>VLOOKUP($B211,'Historical Ratings'!R:T,3,FALSE)</f>
        <v>D-</v>
      </c>
      <c r="H211">
        <f t="shared" si="18"/>
        <v>-1</v>
      </c>
      <c r="I211">
        <f t="shared" si="19"/>
        <v>-1</v>
      </c>
      <c r="J211">
        <f t="shared" si="20"/>
        <v>-1</v>
      </c>
      <c r="K211">
        <f t="shared" si="21"/>
        <v>-1</v>
      </c>
      <c r="L211">
        <f t="shared" si="22"/>
        <v>-1</v>
      </c>
      <c r="N211">
        <f t="shared" si="23"/>
        <v>-5</v>
      </c>
    </row>
    <row r="212" spans="1:14" hidden="1" x14ac:dyDescent="0.25">
      <c r="A212" t="s">
        <v>2822</v>
      </c>
      <c r="B212" t="s">
        <v>841</v>
      </c>
      <c r="C212" t="s">
        <v>804</v>
      </c>
      <c r="D212" t="str">
        <f>VLOOKUP($B212,'Historical Ratings'!C:E,3,FALSE)</f>
        <v>A+</v>
      </c>
      <c r="E212" t="str">
        <f>VLOOKUP($B212,'Historical Ratings'!H:J,3,FALSE)</f>
        <v>A+</v>
      </c>
      <c r="F212" t="str">
        <f>VLOOKUP($B212,'Historical Ratings'!M:O,3,FALSE)</f>
        <v>B+</v>
      </c>
      <c r="G212" t="e">
        <f>VLOOKUP($B212,'Historical Ratings'!R:T,3,FALSE)</f>
        <v>#N/A</v>
      </c>
      <c r="H212" t="e">
        <f t="shared" si="18"/>
        <v>#N/A</v>
      </c>
      <c r="I212">
        <f t="shared" si="19"/>
        <v>1</v>
      </c>
      <c r="J212">
        <f t="shared" si="20"/>
        <v>1</v>
      </c>
      <c r="K212">
        <f t="shared" si="21"/>
        <v>1</v>
      </c>
      <c r="L212" t="e">
        <f t="shared" si="22"/>
        <v>#N/A</v>
      </c>
      <c r="N212" t="e">
        <f t="shared" si="23"/>
        <v>#N/A</v>
      </c>
    </row>
    <row r="213" spans="1:14" hidden="1" x14ac:dyDescent="0.25">
      <c r="A213" t="s">
        <v>2822</v>
      </c>
      <c r="B213" t="s">
        <v>1436</v>
      </c>
      <c r="C213" t="s">
        <v>1398</v>
      </c>
      <c r="D213" t="str">
        <f>VLOOKUP($B213,'Historical Ratings'!C:E,3,FALSE)</f>
        <v>CT</v>
      </c>
      <c r="E213" t="str">
        <f>VLOOKUP($B213,'Historical Ratings'!H:J,3,FALSE)</f>
        <v>F</v>
      </c>
      <c r="F213" t="str">
        <f>VLOOKUP($B213,'Historical Ratings'!M:O,3,FALSE)</f>
        <v>CT</v>
      </c>
      <c r="G213" t="e">
        <f>VLOOKUP($B213,'Historical Ratings'!R:T,3,FALSE)</f>
        <v>#N/A</v>
      </c>
      <c r="H213">
        <f t="shared" si="18"/>
        <v>-1</v>
      </c>
      <c r="I213">
        <f t="shared" si="19"/>
        <v>-1</v>
      </c>
      <c r="J213">
        <f t="shared" si="20"/>
        <v>-1</v>
      </c>
      <c r="K213">
        <f t="shared" si="21"/>
        <v>-1</v>
      </c>
      <c r="L213" t="e">
        <f t="shared" si="22"/>
        <v>#N/A</v>
      </c>
      <c r="N213" t="e">
        <f t="shared" si="23"/>
        <v>#N/A</v>
      </c>
    </row>
    <row r="214" spans="1:14" hidden="1" x14ac:dyDescent="0.25">
      <c r="A214" t="s">
        <v>2822</v>
      </c>
      <c r="B214" t="s">
        <v>733</v>
      </c>
      <c r="C214" t="s">
        <v>580</v>
      </c>
      <c r="D214" t="str">
        <f>VLOOKUP($B214,'Historical Ratings'!C:E,3,FALSE)</f>
        <v>B-</v>
      </c>
      <c r="E214" t="str">
        <f>VLOOKUP($B214,'Historical Ratings'!H:J,3,FALSE)</f>
        <v>B+</v>
      </c>
      <c r="F214" t="str">
        <f>VLOOKUP($B214,'Historical Ratings'!M:O,3,FALSE)</f>
        <v>B-</v>
      </c>
      <c r="G214" t="str">
        <f>VLOOKUP($B214,'Historical Ratings'!R:T,3,FALSE)</f>
        <v>C+</v>
      </c>
      <c r="H214">
        <f t="shared" si="18"/>
        <v>1</v>
      </c>
      <c r="I214" t="e">
        <f t="shared" si="19"/>
        <v>#N/A</v>
      </c>
      <c r="J214">
        <f t="shared" si="20"/>
        <v>1</v>
      </c>
      <c r="K214" t="e">
        <f t="shared" si="21"/>
        <v>#N/A</v>
      </c>
      <c r="L214" t="e">
        <f t="shared" si="22"/>
        <v>#N/A</v>
      </c>
      <c r="N214" t="e">
        <f t="shared" si="23"/>
        <v>#N/A</v>
      </c>
    </row>
    <row r="215" spans="1:14" hidden="1" x14ac:dyDescent="0.25">
      <c r="A215" t="s">
        <v>2822</v>
      </c>
      <c r="B215" t="s">
        <v>1349</v>
      </c>
      <c r="C215" t="s">
        <v>1241</v>
      </c>
      <c r="D215" t="str">
        <f>VLOOKUP($B215,'Historical Ratings'!C:E,3,FALSE)</f>
        <v>CT</v>
      </c>
      <c r="E215" t="str">
        <f>VLOOKUP($B215,'Historical Ratings'!H:J,3,FALSE)</f>
        <v>CT</v>
      </c>
      <c r="F215" t="str">
        <f>VLOOKUP($B215,'Historical Ratings'!M:O,3,FALSE)</f>
        <v>CT</v>
      </c>
      <c r="G215" t="str">
        <f>VLOOKUP($B215,'Historical Ratings'!R:T,3,FALSE)</f>
        <v>CT</v>
      </c>
      <c r="H215">
        <f t="shared" si="18"/>
        <v>-1</v>
      </c>
      <c r="I215">
        <f t="shared" si="19"/>
        <v>-1</v>
      </c>
      <c r="J215">
        <f t="shared" si="20"/>
        <v>-1</v>
      </c>
      <c r="K215">
        <f t="shared" si="21"/>
        <v>-1</v>
      </c>
      <c r="L215">
        <f t="shared" si="22"/>
        <v>-1</v>
      </c>
      <c r="N215">
        <f t="shared" si="23"/>
        <v>-5</v>
      </c>
    </row>
    <row r="216" spans="1:14" hidden="1" x14ac:dyDescent="0.25">
      <c r="A216" t="s">
        <v>2822</v>
      </c>
      <c r="B216" t="s">
        <v>1526</v>
      </c>
      <c r="C216" t="s">
        <v>1398</v>
      </c>
      <c r="D216" t="e">
        <f>VLOOKUP($B216,'Historical Ratings'!C:E,3,FALSE)</f>
        <v>#N/A</v>
      </c>
      <c r="E216" t="e">
        <f>VLOOKUP($B216,'Historical Ratings'!H:J,3,FALSE)</f>
        <v>#N/A</v>
      </c>
      <c r="F216" t="e">
        <f>VLOOKUP($B216,'Historical Ratings'!M:O,3,FALSE)</f>
        <v>#N/A</v>
      </c>
      <c r="G216" t="e">
        <f>VLOOKUP($B216,'Historical Ratings'!R:T,3,FALSE)</f>
        <v>#N/A</v>
      </c>
      <c r="H216">
        <f t="shared" si="18"/>
        <v>-1</v>
      </c>
      <c r="I216" t="e">
        <f t="shared" si="19"/>
        <v>#N/A</v>
      </c>
      <c r="J216" t="e">
        <f t="shared" si="20"/>
        <v>#N/A</v>
      </c>
      <c r="K216" t="e">
        <f t="shared" si="21"/>
        <v>#N/A</v>
      </c>
      <c r="L216" t="e">
        <f t="shared" si="22"/>
        <v>#N/A</v>
      </c>
      <c r="N216" t="e">
        <f t="shared" si="23"/>
        <v>#N/A</v>
      </c>
    </row>
    <row r="217" spans="1:14" hidden="1" x14ac:dyDescent="0.25">
      <c r="A217" t="s">
        <v>2822</v>
      </c>
      <c r="B217" t="s">
        <v>1413</v>
      </c>
      <c r="C217" t="s">
        <v>1241</v>
      </c>
      <c r="D217" t="str">
        <f>VLOOKUP($B217,'Historical Ratings'!C:E,3,FALSE)</f>
        <v>CT</v>
      </c>
      <c r="E217" t="str">
        <f>VLOOKUP($B217,'Historical Ratings'!H:J,3,FALSE)</f>
        <v>F</v>
      </c>
      <c r="F217" t="str">
        <f>VLOOKUP($B217,'Historical Ratings'!M:O,3,FALSE)</f>
        <v>CT</v>
      </c>
      <c r="G217" t="str">
        <f>VLOOKUP($B217,'Historical Ratings'!R:T,3,FALSE)</f>
        <v>D+</v>
      </c>
      <c r="H217">
        <f t="shared" si="18"/>
        <v>-1</v>
      </c>
      <c r="I217">
        <f t="shared" si="19"/>
        <v>-1</v>
      </c>
      <c r="J217">
        <f t="shared" si="20"/>
        <v>-1</v>
      </c>
      <c r="K217">
        <f t="shared" si="21"/>
        <v>-1</v>
      </c>
      <c r="L217" t="e">
        <f t="shared" si="22"/>
        <v>#N/A</v>
      </c>
      <c r="N217" t="e">
        <f t="shared" si="23"/>
        <v>#N/A</v>
      </c>
    </row>
    <row r="218" spans="1:14" hidden="1" x14ac:dyDescent="0.25">
      <c r="A218" t="s">
        <v>2822</v>
      </c>
      <c r="B218" t="s">
        <v>1179</v>
      </c>
      <c r="C218" t="s">
        <v>1158</v>
      </c>
      <c r="D218" t="str">
        <f>VLOOKUP($B218,'Historical Ratings'!C:E,3,FALSE)</f>
        <v>CT</v>
      </c>
      <c r="E218" t="str">
        <f>VLOOKUP($B218,'Historical Ratings'!H:J,3,FALSE)</f>
        <v>CT</v>
      </c>
      <c r="F218" t="str">
        <f>VLOOKUP($B218,'Historical Ratings'!M:O,3,FALSE)</f>
        <v>CT</v>
      </c>
      <c r="G218" t="str">
        <f>VLOOKUP($B218,'Historical Ratings'!R:T,3,FALSE)</f>
        <v>D</v>
      </c>
      <c r="H218">
        <f t="shared" si="18"/>
        <v>-1</v>
      </c>
      <c r="I218">
        <f t="shared" si="19"/>
        <v>-1</v>
      </c>
      <c r="J218">
        <f t="shared" si="20"/>
        <v>-1</v>
      </c>
      <c r="K218">
        <f t="shared" si="21"/>
        <v>-1</v>
      </c>
      <c r="L218">
        <f t="shared" si="22"/>
        <v>-1</v>
      </c>
      <c r="N218">
        <f t="shared" si="23"/>
        <v>-5</v>
      </c>
    </row>
    <row r="219" spans="1:14" hidden="1" x14ac:dyDescent="0.25">
      <c r="A219" t="s">
        <v>2822</v>
      </c>
      <c r="B219" t="s">
        <v>1876</v>
      </c>
      <c r="C219" t="s">
        <v>1398</v>
      </c>
      <c r="D219" t="str">
        <f>VLOOKUP($B219,'Historical Ratings'!C:E,3,FALSE)</f>
        <v>C+</v>
      </c>
      <c r="E219" t="str">
        <f>VLOOKUP($B219,'Historical Ratings'!H:J,3,FALSE)</f>
        <v>B</v>
      </c>
      <c r="F219" t="str">
        <f>VLOOKUP($B219,'Historical Ratings'!M:O,3,FALSE)</f>
        <v>B+</v>
      </c>
      <c r="G219" t="str">
        <f>VLOOKUP($B219,'Historical Ratings'!R:T,3,FALSE)</f>
        <v>C</v>
      </c>
      <c r="H219">
        <f t="shared" si="18"/>
        <v>-1</v>
      </c>
      <c r="I219" t="e">
        <f t="shared" si="19"/>
        <v>#N/A</v>
      </c>
      <c r="J219">
        <f t="shared" si="20"/>
        <v>1</v>
      </c>
      <c r="K219">
        <f t="shared" si="21"/>
        <v>1</v>
      </c>
      <c r="L219" t="e">
        <f t="shared" si="22"/>
        <v>#N/A</v>
      </c>
      <c r="N219" t="e">
        <f t="shared" si="23"/>
        <v>#N/A</v>
      </c>
    </row>
    <row r="220" spans="1:14" hidden="1" x14ac:dyDescent="0.25">
      <c r="A220" t="s">
        <v>2822</v>
      </c>
      <c r="B220" t="s">
        <v>482</v>
      </c>
      <c r="C220" t="s">
        <v>377</v>
      </c>
      <c r="D220" t="str">
        <f>VLOOKUP($B220,'Historical Ratings'!C:E,3,FALSE)</f>
        <v>A</v>
      </c>
      <c r="E220" t="e">
        <f>VLOOKUP($B220,'Historical Ratings'!H:J,3,FALSE)</f>
        <v>#N/A</v>
      </c>
      <c r="F220" t="e">
        <f>VLOOKUP($B220,'Historical Ratings'!M:O,3,FALSE)</f>
        <v>#N/A</v>
      </c>
      <c r="G220" t="e">
        <f>VLOOKUP($B220,'Historical Ratings'!R:T,3,FALSE)</f>
        <v>#N/A</v>
      </c>
      <c r="H220">
        <f t="shared" si="18"/>
        <v>1</v>
      </c>
      <c r="I220">
        <f t="shared" si="19"/>
        <v>1</v>
      </c>
      <c r="J220" t="e">
        <f t="shared" si="20"/>
        <v>#N/A</v>
      </c>
      <c r="K220" t="e">
        <f t="shared" si="21"/>
        <v>#N/A</v>
      </c>
      <c r="L220" t="e">
        <f t="shared" si="22"/>
        <v>#N/A</v>
      </c>
      <c r="N220" t="e">
        <f t="shared" si="23"/>
        <v>#N/A</v>
      </c>
    </row>
    <row r="221" spans="1:14" hidden="1" x14ac:dyDescent="0.25">
      <c r="A221" t="s">
        <v>2822</v>
      </c>
      <c r="B221" t="s">
        <v>960</v>
      </c>
      <c r="C221" t="s">
        <v>885</v>
      </c>
      <c r="D221" t="str">
        <f>VLOOKUP($B221,'Historical Ratings'!C:E,3,FALSE)</f>
        <v>B-</v>
      </c>
      <c r="E221" t="e">
        <f>VLOOKUP($B221,'Historical Ratings'!H:J,3,FALSE)</f>
        <v>#N/A</v>
      </c>
      <c r="F221" t="e">
        <f>VLOOKUP($B221,'Historical Ratings'!M:O,3,FALSE)</f>
        <v>#N/A</v>
      </c>
      <c r="G221" t="e">
        <f>VLOOKUP($B221,'Historical Ratings'!R:T,3,FALSE)</f>
        <v>#N/A</v>
      </c>
      <c r="H221">
        <f t="shared" si="18"/>
        <v>0</v>
      </c>
      <c r="I221" t="e">
        <f t="shared" si="19"/>
        <v>#N/A</v>
      </c>
      <c r="J221" t="e">
        <f t="shared" si="20"/>
        <v>#N/A</v>
      </c>
      <c r="K221" t="e">
        <f t="shared" si="21"/>
        <v>#N/A</v>
      </c>
      <c r="L221" t="e">
        <f t="shared" si="22"/>
        <v>#N/A</v>
      </c>
      <c r="N221" t="e">
        <f t="shared" si="23"/>
        <v>#N/A</v>
      </c>
    </row>
    <row r="222" spans="1:14" hidden="1" x14ac:dyDescent="0.25">
      <c r="A222" t="s">
        <v>2822</v>
      </c>
      <c r="B222" t="s">
        <v>1599</v>
      </c>
      <c r="C222" t="s">
        <v>1398</v>
      </c>
      <c r="D222" t="str">
        <f>VLOOKUP($B222,'Historical Ratings'!C:E,3,FALSE)</f>
        <v>CT</v>
      </c>
      <c r="E222" t="str">
        <f>VLOOKUP($B222,'Historical Ratings'!H:J,3,FALSE)</f>
        <v>Inc</v>
      </c>
      <c r="F222" t="str">
        <f>VLOOKUP($B222,'Historical Ratings'!M:O,3,FALSE)</f>
        <v>F</v>
      </c>
      <c r="G222" t="str">
        <f>VLOOKUP($B222,'Historical Ratings'!R:T,3,FALSE)</f>
        <v>D-</v>
      </c>
      <c r="H222">
        <f t="shared" si="18"/>
        <v>-1</v>
      </c>
      <c r="I222">
        <f t="shared" si="19"/>
        <v>-1</v>
      </c>
      <c r="J222">
        <f t="shared" si="20"/>
        <v>0</v>
      </c>
      <c r="K222">
        <f t="shared" si="21"/>
        <v>-1</v>
      </c>
      <c r="L222">
        <f t="shared" si="22"/>
        <v>-1</v>
      </c>
      <c r="N222">
        <f t="shared" si="23"/>
        <v>-4</v>
      </c>
    </row>
    <row r="223" spans="1:14" hidden="1" x14ac:dyDescent="0.25">
      <c r="A223" t="s">
        <v>2822</v>
      </c>
      <c r="B223" t="s">
        <v>911</v>
      </c>
      <c r="C223" t="s">
        <v>889</v>
      </c>
      <c r="D223" t="str">
        <f>VLOOKUP($B223,'Historical Ratings'!C:E,3,FALSE)</f>
        <v>B+</v>
      </c>
      <c r="E223" t="e">
        <f>VLOOKUP($B223,'Historical Ratings'!H:J,3,FALSE)</f>
        <v>#N/A</v>
      </c>
      <c r="F223" t="e">
        <f>VLOOKUP($B223,'Historical Ratings'!M:O,3,FALSE)</f>
        <v>#N/A</v>
      </c>
      <c r="G223" t="e">
        <f>VLOOKUP($B223,'Historical Ratings'!R:T,3,FALSE)</f>
        <v>#N/A</v>
      </c>
      <c r="H223" t="e">
        <f t="shared" si="18"/>
        <v>#N/A</v>
      </c>
      <c r="I223">
        <f t="shared" si="19"/>
        <v>1</v>
      </c>
      <c r="J223" t="e">
        <f t="shared" si="20"/>
        <v>#N/A</v>
      </c>
      <c r="K223" t="e">
        <f t="shared" si="21"/>
        <v>#N/A</v>
      </c>
      <c r="L223" t="e">
        <f t="shared" si="22"/>
        <v>#N/A</v>
      </c>
      <c r="N223" t="e">
        <f t="shared" si="23"/>
        <v>#N/A</v>
      </c>
    </row>
    <row r="224" spans="1:14" hidden="1" x14ac:dyDescent="0.25">
      <c r="A224" t="s">
        <v>2822</v>
      </c>
      <c r="B224" t="s">
        <v>1640</v>
      </c>
      <c r="C224" t="s">
        <v>1398</v>
      </c>
      <c r="D224" t="str">
        <f>VLOOKUP($B224,'Historical Ratings'!C:E,3,FALSE)</f>
        <v>CT</v>
      </c>
      <c r="E224" t="e">
        <f>VLOOKUP($B224,'Historical Ratings'!H:J,3,FALSE)</f>
        <v>#N/A</v>
      </c>
      <c r="F224" t="e">
        <f>VLOOKUP($B224,'Historical Ratings'!M:O,3,FALSE)</f>
        <v>#N/A</v>
      </c>
      <c r="G224" t="e">
        <f>VLOOKUP($B224,'Historical Ratings'!R:T,3,FALSE)</f>
        <v>#N/A</v>
      </c>
      <c r="H224">
        <f t="shared" si="18"/>
        <v>-1</v>
      </c>
      <c r="I224">
        <f t="shared" si="19"/>
        <v>-1</v>
      </c>
      <c r="J224" t="e">
        <f t="shared" si="20"/>
        <v>#N/A</v>
      </c>
      <c r="K224" t="e">
        <f t="shared" si="21"/>
        <v>#N/A</v>
      </c>
      <c r="L224" t="e">
        <f t="shared" si="22"/>
        <v>#N/A</v>
      </c>
      <c r="N224" t="e">
        <f t="shared" si="23"/>
        <v>#N/A</v>
      </c>
    </row>
    <row r="225" spans="1:14" hidden="1" x14ac:dyDescent="0.25">
      <c r="A225" t="s">
        <v>2822</v>
      </c>
      <c r="B225" t="s">
        <v>1154</v>
      </c>
      <c r="C225" t="s">
        <v>1158</v>
      </c>
      <c r="D225" t="str">
        <f>VLOOKUP($B225,'Historical Ratings'!C:E,3,FALSE)</f>
        <v>F</v>
      </c>
      <c r="E225" t="str">
        <f>VLOOKUP($B225,'Historical Ratings'!H:J,3,FALSE)</f>
        <v>D-</v>
      </c>
      <c r="F225" t="str">
        <f>VLOOKUP($B225,'Historical Ratings'!M:O,3,FALSE)</f>
        <v>CT</v>
      </c>
      <c r="G225" t="str">
        <f>VLOOKUP($B225,'Historical Ratings'!R:T,3,FALSE)</f>
        <v>Inc</v>
      </c>
      <c r="H225">
        <f t="shared" si="18"/>
        <v>-1</v>
      </c>
      <c r="I225">
        <f t="shared" si="19"/>
        <v>-1</v>
      </c>
      <c r="J225">
        <f t="shared" si="20"/>
        <v>-1</v>
      </c>
      <c r="K225">
        <f t="shared" si="21"/>
        <v>-1</v>
      </c>
      <c r="L225">
        <f t="shared" si="22"/>
        <v>0</v>
      </c>
      <c r="N225">
        <f t="shared" si="23"/>
        <v>-4</v>
      </c>
    </row>
    <row r="226" spans="1:14" hidden="1" x14ac:dyDescent="0.25">
      <c r="A226" t="s">
        <v>2822</v>
      </c>
      <c r="B226" t="s">
        <v>934</v>
      </c>
      <c r="C226" t="s">
        <v>889</v>
      </c>
      <c r="D226" t="str">
        <f>VLOOKUP($B226,'Historical Ratings'!C:E,3,FALSE)</f>
        <v>B-</v>
      </c>
      <c r="E226" t="str">
        <f>VLOOKUP($B226,'Historical Ratings'!H:J,3,FALSE)</f>
        <v>Inc</v>
      </c>
      <c r="F226" t="str">
        <f>VLOOKUP($B226,'Historical Ratings'!M:O,3,FALSE)</f>
        <v>Inc</v>
      </c>
      <c r="G226" t="e">
        <f>VLOOKUP($B226,'Historical Ratings'!R:T,3,FALSE)</f>
        <v>#N/A</v>
      </c>
      <c r="H226" t="e">
        <f t="shared" si="18"/>
        <v>#N/A</v>
      </c>
      <c r="I226" t="e">
        <f t="shared" si="19"/>
        <v>#N/A</v>
      </c>
      <c r="J226">
        <f t="shared" si="20"/>
        <v>0</v>
      </c>
      <c r="K226">
        <f t="shared" si="21"/>
        <v>0</v>
      </c>
      <c r="L226" t="e">
        <f t="shared" si="22"/>
        <v>#N/A</v>
      </c>
      <c r="N226" t="e">
        <f t="shared" si="23"/>
        <v>#N/A</v>
      </c>
    </row>
    <row r="227" spans="1:14" hidden="1" x14ac:dyDescent="0.25">
      <c r="A227" t="s">
        <v>2822</v>
      </c>
      <c r="B227" t="s">
        <v>587</v>
      </c>
      <c r="C227" t="s">
        <v>377</v>
      </c>
      <c r="D227" t="str">
        <f>VLOOKUP($B227,'Historical Ratings'!C:E,3,FALSE)</f>
        <v>A-</v>
      </c>
      <c r="E227" t="e">
        <f>VLOOKUP($B227,'Historical Ratings'!H:J,3,FALSE)</f>
        <v>#N/A</v>
      </c>
      <c r="F227" t="e">
        <f>VLOOKUP($B227,'Historical Ratings'!M:O,3,FALSE)</f>
        <v>#N/A</v>
      </c>
      <c r="G227" t="str">
        <f>VLOOKUP($B227,'Historical Ratings'!R:T,3,FALSE)</f>
        <v>B-</v>
      </c>
      <c r="H227">
        <f t="shared" si="18"/>
        <v>1</v>
      </c>
      <c r="I227">
        <f t="shared" si="19"/>
        <v>1</v>
      </c>
      <c r="J227" t="e">
        <f t="shared" si="20"/>
        <v>#N/A</v>
      </c>
      <c r="K227" t="e">
        <f t="shared" si="21"/>
        <v>#N/A</v>
      </c>
      <c r="L227" t="e">
        <f t="shared" si="22"/>
        <v>#N/A</v>
      </c>
      <c r="N227" t="e">
        <f t="shared" si="23"/>
        <v>#N/A</v>
      </c>
    </row>
    <row r="228" spans="1:14" hidden="1" x14ac:dyDescent="0.25">
      <c r="A228" t="s">
        <v>2822</v>
      </c>
      <c r="B228" t="s">
        <v>1795</v>
      </c>
      <c r="C228" t="s">
        <v>1398</v>
      </c>
      <c r="D228" t="str">
        <f>VLOOKUP($B228,'Historical Ratings'!C:E,3,FALSE)</f>
        <v>CT</v>
      </c>
      <c r="E228" t="str">
        <f>VLOOKUP($B228,'Historical Ratings'!H:J,3,FALSE)</f>
        <v>Inc</v>
      </c>
      <c r="F228" t="str">
        <f>VLOOKUP($B228,'Historical Ratings'!M:O,3,FALSE)</f>
        <v>CT</v>
      </c>
      <c r="G228" t="e">
        <f>VLOOKUP($B228,'Historical Ratings'!R:T,3,FALSE)</f>
        <v>#N/A</v>
      </c>
      <c r="H228">
        <f t="shared" si="18"/>
        <v>-1</v>
      </c>
      <c r="I228">
        <f t="shared" si="19"/>
        <v>-1</v>
      </c>
      <c r="J228">
        <f t="shared" si="20"/>
        <v>0</v>
      </c>
      <c r="K228">
        <f t="shared" si="21"/>
        <v>-1</v>
      </c>
      <c r="L228" t="e">
        <f t="shared" si="22"/>
        <v>#N/A</v>
      </c>
      <c r="N228" t="e">
        <f t="shared" si="23"/>
        <v>#N/A</v>
      </c>
    </row>
    <row r="229" spans="1:14" hidden="1" x14ac:dyDescent="0.25">
      <c r="A229" t="s">
        <v>2822</v>
      </c>
      <c r="B229" t="s">
        <v>217</v>
      </c>
      <c r="C229" t="s">
        <v>37</v>
      </c>
      <c r="D229" t="str">
        <f>VLOOKUP($B229,'Historical Ratings'!C:E,3,FALSE)</f>
        <v>A+</v>
      </c>
      <c r="E229" t="str">
        <f>VLOOKUP($B229,'Historical Ratings'!H:J,3,FALSE)</f>
        <v>A+</v>
      </c>
      <c r="F229" t="str">
        <f>VLOOKUP($B229,'Historical Ratings'!M:O,3,FALSE)</f>
        <v>A</v>
      </c>
      <c r="G229" t="str">
        <f>VLOOKUP($B229,'Historical Ratings'!R:T,3,FALSE)</f>
        <v>A</v>
      </c>
      <c r="H229">
        <f t="shared" si="18"/>
        <v>1</v>
      </c>
      <c r="I229">
        <f t="shared" si="19"/>
        <v>1</v>
      </c>
      <c r="J229">
        <f t="shared" si="20"/>
        <v>1</v>
      </c>
      <c r="K229">
        <f t="shared" si="21"/>
        <v>1</v>
      </c>
      <c r="L229">
        <f t="shared" si="22"/>
        <v>1</v>
      </c>
      <c r="N229">
        <f t="shared" si="23"/>
        <v>5</v>
      </c>
    </row>
    <row r="230" spans="1:14" hidden="1" x14ac:dyDescent="0.25">
      <c r="A230" t="s">
        <v>2822</v>
      </c>
      <c r="B230" t="s">
        <v>955</v>
      </c>
      <c r="C230" t="s">
        <v>885</v>
      </c>
      <c r="D230" t="str">
        <f>VLOOKUP($B230,'Historical Ratings'!C:E,3,FALSE)</f>
        <v>Inc</v>
      </c>
      <c r="E230" t="str">
        <f>VLOOKUP($B230,'Historical Ratings'!H:J,3,FALSE)</f>
        <v>B-</v>
      </c>
      <c r="F230" t="str">
        <f>VLOOKUP($B230,'Historical Ratings'!M:O,3,FALSE)</f>
        <v>C+</v>
      </c>
      <c r="G230" t="str">
        <f>VLOOKUP($B230,'Historical Ratings'!R:T,3,FALSE)</f>
        <v>B-</v>
      </c>
      <c r="H230">
        <f t="shared" si="18"/>
        <v>0</v>
      </c>
      <c r="I230">
        <f t="shared" si="19"/>
        <v>0</v>
      </c>
      <c r="J230" t="e">
        <f t="shared" si="20"/>
        <v>#N/A</v>
      </c>
      <c r="K230" t="e">
        <f t="shared" si="21"/>
        <v>#N/A</v>
      </c>
      <c r="L230" t="e">
        <f t="shared" si="22"/>
        <v>#N/A</v>
      </c>
      <c r="N230" t="e">
        <f t="shared" si="23"/>
        <v>#N/A</v>
      </c>
    </row>
    <row r="231" spans="1:14" hidden="1" x14ac:dyDescent="0.25">
      <c r="A231" t="s">
        <v>2822</v>
      </c>
      <c r="B231" t="s">
        <v>379</v>
      </c>
      <c r="C231" t="s">
        <v>195</v>
      </c>
      <c r="D231" t="str">
        <f>VLOOKUP($B231,'Historical Ratings'!C:E,3,FALSE)</f>
        <v>A+</v>
      </c>
      <c r="E231" t="str">
        <f>VLOOKUP($B231,'Historical Ratings'!H:J,3,FALSE)</f>
        <v>A+</v>
      </c>
      <c r="F231" t="str">
        <f>VLOOKUP($B231,'Historical Ratings'!M:O,3,FALSE)</f>
        <v>B+</v>
      </c>
      <c r="G231" t="str">
        <f>VLOOKUP($B231,'Historical Ratings'!R:T,3,FALSE)</f>
        <v>A-</v>
      </c>
      <c r="H231">
        <f t="shared" si="18"/>
        <v>1</v>
      </c>
      <c r="I231">
        <f t="shared" si="19"/>
        <v>1</v>
      </c>
      <c r="J231">
        <f t="shared" si="20"/>
        <v>1</v>
      </c>
      <c r="K231">
        <f t="shared" si="21"/>
        <v>1</v>
      </c>
      <c r="L231">
        <f t="shared" si="22"/>
        <v>1</v>
      </c>
      <c r="N231">
        <f t="shared" si="23"/>
        <v>5</v>
      </c>
    </row>
    <row r="232" spans="1:14" hidden="1" x14ac:dyDescent="0.25">
      <c r="A232" t="s">
        <v>2822</v>
      </c>
      <c r="B232" t="s">
        <v>868</v>
      </c>
      <c r="C232" t="s">
        <v>804</v>
      </c>
      <c r="D232" t="str">
        <f>VLOOKUP($B232,'Historical Ratings'!C:E,3,FALSE)</f>
        <v>A-</v>
      </c>
      <c r="E232" t="str">
        <f>VLOOKUP($B232,'Historical Ratings'!H:J,3,FALSE)</f>
        <v>B-</v>
      </c>
      <c r="F232" t="str">
        <f>VLOOKUP($B232,'Historical Ratings'!M:O,3,FALSE)</f>
        <v>B</v>
      </c>
      <c r="G232" t="str">
        <f>VLOOKUP($B232,'Historical Ratings'!R:T,3,FALSE)</f>
        <v>C-</v>
      </c>
      <c r="H232" t="e">
        <f t="shared" si="18"/>
        <v>#N/A</v>
      </c>
      <c r="I232">
        <f t="shared" si="19"/>
        <v>1</v>
      </c>
      <c r="J232" t="e">
        <f t="shared" si="20"/>
        <v>#N/A</v>
      </c>
      <c r="K232">
        <f t="shared" si="21"/>
        <v>1</v>
      </c>
      <c r="L232" t="e">
        <f t="shared" si="22"/>
        <v>#N/A</v>
      </c>
      <c r="N232" t="e">
        <f t="shared" si="23"/>
        <v>#N/A</v>
      </c>
    </row>
    <row r="233" spans="1:14" hidden="1" x14ac:dyDescent="0.25">
      <c r="A233" t="s">
        <v>2822</v>
      </c>
      <c r="B233" t="s">
        <v>1319</v>
      </c>
      <c r="C233" t="s">
        <v>1241</v>
      </c>
      <c r="D233" t="str">
        <f>VLOOKUP($B233,'Historical Ratings'!C:E,3,FALSE)</f>
        <v>CT</v>
      </c>
      <c r="E233" t="str">
        <f>VLOOKUP($B233,'Historical Ratings'!H:J,3,FALSE)</f>
        <v>CT</v>
      </c>
      <c r="F233" t="str">
        <f>VLOOKUP($B233,'Historical Ratings'!M:O,3,FALSE)</f>
        <v>F</v>
      </c>
      <c r="G233" t="e">
        <f>VLOOKUP($B233,'Historical Ratings'!R:T,3,FALSE)</f>
        <v>#N/A</v>
      </c>
      <c r="H233">
        <f t="shared" si="18"/>
        <v>-1</v>
      </c>
      <c r="I233">
        <f t="shared" si="19"/>
        <v>-1</v>
      </c>
      <c r="J233">
        <f t="shared" si="20"/>
        <v>-1</v>
      </c>
      <c r="K233">
        <f t="shared" si="21"/>
        <v>-1</v>
      </c>
      <c r="L233" t="e">
        <f t="shared" si="22"/>
        <v>#N/A</v>
      </c>
      <c r="N233" t="e">
        <f t="shared" si="23"/>
        <v>#N/A</v>
      </c>
    </row>
    <row r="234" spans="1:14" hidden="1" x14ac:dyDescent="0.25">
      <c r="A234" t="s">
        <v>2822</v>
      </c>
      <c r="B234" t="s">
        <v>633</v>
      </c>
      <c r="C234" t="s">
        <v>580</v>
      </c>
      <c r="D234" t="str">
        <f>VLOOKUP($B234,'Historical Ratings'!C:E,3,FALSE)</f>
        <v>A+</v>
      </c>
      <c r="E234" t="str">
        <f>VLOOKUP($B234,'Historical Ratings'!H:J,3,FALSE)</f>
        <v>A+</v>
      </c>
      <c r="F234" t="str">
        <f>VLOOKUP($B234,'Historical Ratings'!M:O,3,FALSE)</f>
        <v>A-</v>
      </c>
      <c r="G234" t="e">
        <f>VLOOKUP($B234,'Historical Ratings'!R:T,3,FALSE)</f>
        <v>#N/A</v>
      </c>
      <c r="H234">
        <f t="shared" si="18"/>
        <v>1</v>
      </c>
      <c r="I234">
        <f t="shared" si="19"/>
        <v>1</v>
      </c>
      <c r="J234">
        <f t="shared" si="20"/>
        <v>1</v>
      </c>
      <c r="K234">
        <f t="shared" si="21"/>
        <v>1</v>
      </c>
      <c r="L234" t="e">
        <f t="shared" si="22"/>
        <v>#N/A</v>
      </c>
      <c r="N234" t="e">
        <f t="shared" si="23"/>
        <v>#N/A</v>
      </c>
    </row>
    <row r="235" spans="1:14" hidden="1" x14ac:dyDescent="0.25">
      <c r="A235" t="s">
        <v>2822</v>
      </c>
      <c r="B235" t="s">
        <v>1675</v>
      </c>
      <c r="C235" t="s">
        <v>1398</v>
      </c>
      <c r="D235" t="str">
        <f>VLOOKUP($B235,'Historical Ratings'!C:E,3,FALSE)</f>
        <v>CT</v>
      </c>
      <c r="E235" t="str">
        <f>VLOOKUP($B235,'Historical Ratings'!H:J,3,FALSE)</f>
        <v>F</v>
      </c>
      <c r="F235" t="str">
        <f>VLOOKUP($B235,'Historical Ratings'!M:O,3,FALSE)</f>
        <v>F</v>
      </c>
      <c r="G235" t="e">
        <f>VLOOKUP($B235,'Historical Ratings'!R:T,3,FALSE)</f>
        <v>#N/A</v>
      </c>
      <c r="H235">
        <f t="shared" si="18"/>
        <v>-1</v>
      </c>
      <c r="I235">
        <f t="shared" si="19"/>
        <v>-1</v>
      </c>
      <c r="J235">
        <f t="shared" si="20"/>
        <v>-1</v>
      </c>
      <c r="K235">
        <f t="shared" si="21"/>
        <v>-1</v>
      </c>
      <c r="L235" t="e">
        <f t="shared" si="22"/>
        <v>#N/A</v>
      </c>
      <c r="N235" t="e">
        <f t="shared" si="23"/>
        <v>#N/A</v>
      </c>
    </row>
    <row r="236" spans="1:14" hidden="1" x14ac:dyDescent="0.25">
      <c r="A236" t="s">
        <v>2822</v>
      </c>
      <c r="B236" t="s">
        <v>628</v>
      </c>
      <c r="C236" t="s">
        <v>580</v>
      </c>
      <c r="D236" t="str">
        <f>VLOOKUP($B236,'Historical Ratings'!C:E,3,FALSE)</f>
        <v>B+</v>
      </c>
      <c r="E236" t="str">
        <f>VLOOKUP($B236,'Historical Ratings'!H:J,3,FALSE)</f>
        <v>A-</v>
      </c>
      <c r="F236" t="str">
        <f>VLOOKUP($B236,'Historical Ratings'!M:O,3,FALSE)</f>
        <v>B+</v>
      </c>
      <c r="G236" t="str">
        <f>VLOOKUP($B236,'Historical Ratings'!R:T,3,FALSE)</f>
        <v>B-</v>
      </c>
      <c r="H236">
        <f t="shared" si="18"/>
        <v>1</v>
      </c>
      <c r="I236">
        <f t="shared" si="19"/>
        <v>1</v>
      </c>
      <c r="J236">
        <f t="shared" si="20"/>
        <v>1</v>
      </c>
      <c r="K236">
        <f t="shared" si="21"/>
        <v>1</v>
      </c>
      <c r="L236" t="e">
        <f t="shared" si="22"/>
        <v>#N/A</v>
      </c>
      <c r="N236" t="e">
        <f t="shared" si="23"/>
        <v>#N/A</v>
      </c>
    </row>
    <row r="237" spans="1:14" hidden="1" x14ac:dyDescent="0.25">
      <c r="A237" t="s">
        <v>2822</v>
      </c>
      <c r="B237" t="s">
        <v>1868</v>
      </c>
      <c r="C237" t="s">
        <v>1398</v>
      </c>
      <c r="D237" t="str">
        <f>VLOOKUP($B237,'Historical Ratings'!C:E,3,FALSE)</f>
        <v>CT</v>
      </c>
      <c r="E237" t="str">
        <f>VLOOKUP($B237,'Historical Ratings'!H:J,3,FALSE)</f>
        <v>CT</v>
      </c>
      <c r="F237" t="str">
        <f>VLOOKUP($B237,'Historical Ratings'!M:O,3,FALSE)</f>
        <v>CT</v>
      </c>
      <c r="G237" t="e">
        <f>VLOOKUP($B237,'Historical Ratings'!R:T,3,FALSE)</f>
        <v>#N/A</v>
      </c>
      <c r="H237">
        <f t="shared" si="18"/>
        <v>-1</v>
      </c>
      <c r="I237">
        <f t="shared" si="19"/>
        <v>-1</v>
      </c>
      <c r="J237">
        <f t="shared" si="20"/>
        <v>-1</v>
      </c>
      <c r="K237">
        <f t="shared" si="21"/>
        <v>-1</v>
      </c>
      <c r="L237" t="e">
        <f t="shared" si="22"/>
        <v>#N/A</v>
      </c>
      <c r="N237" t="e">
        <f t="shared" si="23"/>
        <v>#N/A</v>
      </c>
    </row>
    <row r="238" spans="1:14" hidden="1" x14ac:dyDescent="0.25">
      <c r="A238" t="s">
        <v>2822</v>
      </c>
      <c r="B238" t="s">
        <v>903</v>
      </c>
      <c r="C238" t="s">
        <v>889</v>
      </c>
      <c r="D238" t="str">
        <f>VLOOKUP($B238,'Historical Ratings'!C:E,3,FALSE)</f>
        <v>B</v>
      </c>
      <c r="E238" t="str">
        <f>VLOOKUP($B238,'Historical Ratings'!H:J,3,FALSE)</f>
        <v>B</v>
      </c>
      <c r="F238" t="str">
        <f>VLOOKUP($B238,'Historical Ratings'!M:O,3,FALSE)</f>
        <v>B+</v>
      </c>
      <c r="G238" t="str">
        <f>VLOOKUP($B238,'Historical Ratings'!R:T,3,FALSE)</f>
        <v>C+</v>
      </c>
      <c r="H238" t="e">
        <f t="shared" si="18"/>
        <v>#N/A</v>
      </c>
      <c r="I238">
        <f t="shared" si="19"/>
        <v>1</v>
      </c>
      <c r="J238">
        <f t="shared" si="20"/>
        <v>1</v>
      </c>
      <c r="K238">
        <f t="shared" si="21"/>
        <v>1</v>
      </c>
      <c r="L238" t="e">
        <f t="shared" si="22"/>
        <v>#N/A</v>
      </c>
      <c r="N238" t="e">
        <f t="shared" si="23"/>
        <v>#N/A</v>
      </c>
    </row>
    <row r="239" spans="1:14" hidden="1" x14ac:dyDescent="0.25">
      <c r="A239" t="s">
        <v>2822</v>
      </c>
      <c r="B239" t="s">
        <v>360</v>
      </c>
      <c r="C239" t="s">
        <v>195</v>
      </c>
      <c r="D239" t="str">
        <f>VLOOKUP($B239,'Historical Ratings'!C:E,3,FALSE)</f>
        <v>A</v>
      </c>
      <c r="E239" t="e">
        <f>VLOOKUP($B239,'Historical Ratings'!H:J,3,FALSE)</f>
        <v>#N/A</v>
      </c>
      <c r="F239" t="e">
        <f>VLOOKUP($B239,'Historical Ratings'!M:O,3,FALSE)</f>
        <v>#N/A</v>
      </c>
      <c r="G239" t="str">
        <f>VLOOKUP($B239,'Historical Ratings'!R:T,3,FALSE)</f>
        <v>B+</v>
      </c>
      <c r="H239">
        <f t="shared" si="18"/>
        <v>1</v>
      </c>
      <c r="I239">
        <f t="shared" si="19"/>
        <v>1</v>
      </c>
      <c r="J239" t="e">
        <f t="shared" si="20"/>
        <v>#N/A</v>
      </c>
      <c r="K239" t="e">
        <f t="shared" si="21"/>
        <v>#N/A</v>
      </c>
      <c r="L239">
        <f t="shared" si="22"/>
        <v>1</v>
      </c>
      <c r="N239" t="e">
        <f t="shared" si="23"/>
        <v>#N/A</v>
      </c>
    </row>
    <row r="240" spans="1:14" hidden="1" x14ac:dyDescent="0.25">
      <c r="A240" t="s">
        <v>2822</v>
      </c>
      <c r="B240" t="s">
        <v>670</v>
      </c>
      <c r="C240" t="s">
        <v>580</v>
      </c>
      <c r="D240" t="str">
        <f>VLOOKUP($B240,'Historical Ratings'!C:E,3,FALSE)</f>
        <v>A-</v>
      </c>
      <c r="E240" t="e">
        <f>VLOOKUP($B240,'Historical Ratings'!H:J,3,FALSE)</f>
        <v>#N/A</v>
      </c>
      <c r="F240" t="e">
        <f>VLOOKUP($B240,'Historical Ratings'!M:O,3,FALSE)</f>
        <v>#N/A</v>
      </c>
      <c r="G240" t="e">
        <f>VLOOKUP($B240,'Historical Ratings'!R:T,3,FALSE)</f>
        <v>#N/A</v>
      </c>
      <c r="H240">
        <f t="shared" si="18"/>
        <v>1</v>
      </c>
      <c r="I240">
        <f t="shared" si="19"/>
        <v>1</v>
      </c>
      <c r="J240" t="e">
        <f t="shared" si="20"/>
        <v>#N/A</v>
      </c>
      <c r="K240" t="e">
        <f t="shared" si="21"/>
        <v>#N/A</v>
      </c>
      <c r="L240" t="e">
        <f t="shared" si="22"/>
        <v>#N/A</v>
      </c>
      <c r="N240" t="e">
        <f t="shared" si="23"/>
        <v>#N/A</v>
      </c>
    </row>
    <row r="241" spans="1:14" hidden="1" x14ac:dyDescent="0.25">
      <c r="A241" t="s">
        <v>2822</v>
      </c>
      <c r="B241" t="s">
        <v>1075</v>
      </c>
      <c r="C241" t="s">
        <v>885</v>
      </c>
      <c r="D241" t="str">
        <f>VLOOKUP($B241,'Historical Ratings'!C:E,3,FALSE)</f>
        <v>D+</v>
      </c>
      <c r="E241" t="e">
        <f>VLOOKUP($B241,'Historical Ratings'!H:J,3,FALSE)</f>
        <v>#N/A</v>
      </c>
      <c r="F241" t="e">
        <f>VLOOKUP($B241,'Historical Ratings'!M:O,3,FALSE)</f>
        <v>#N/A</v>
      </c>
      <c r="G241" t="e">
        <f>VLOOKUP($B241,'Historical Ratings'!R:T,3,FALSE)</f>
        <v>#N/A</v>
      </c>
      <c r="H241">
        <f t="shared" si="18"/>
        <v>0</v>
      </c>
      <c r="I241" t="e">
        <f t="shared" si="19"/>
        <v>#N/A</v>
      </c>
      <c r="J241" t="e">
        <f t="shared" si="20"/>
        <v>#N/A</v>
      </c>
      <c r="K241" t="e">
        <f t="shared" si="21"/>
        <v>#N/A</v>
      </c>
      <c r="L241" t="e">
        <f t="shared" si="22"/>
        <v>#N/A</v>
      </c>
      <c r="N241" t="e">
        <f t="shared" si="23"/>
        <v>#N/A</v>
      </c>
    </row>
    <row r="242" spans="1:14" hidden="1" x14ac:dyDescent="0.25">
      <c r="A242" t="s">
        <v>2822</v>
      </c>
      <c r="B242" t="s">
        <v>1483</v>
      </c>
      <c r="C242" t="s">
        <v>1398</v>
      </c>
      <c r="D242" t="str">
        <f>VLOOKUP($B242,'Historical Ratings'!C:E,3,FALSE)</f>
        <v>CT</v>
      </c>
      <c r="E242" t="e">
        <f>VLOOKUP($B242,'Historical Ratings'!H:J,3,FALSE)</f>
        <v>#N/A</v>
      </c>
      <c r="F242" t="e">
        <f>VLOOKUP($B242,'Historical Ratings'!M:O,3,FALSE)</f>
        <v>#N/A</v>
      </c>
      <c r="G242" t="e">
        <f>VLOOKUP($B242,'Historical Ratings'!R:T,3,FALSE)</f>
        <v>#N/A</v>
      </c>
      <c r="H242">
        <f t="shared" si="18"/>
        <v>-1</v>
      </c>
      <c r="I242">
        <f t="shared" si="19"/>
        <v>-1</v>
      </c>
      <c r="J242" t="e">
        <f t="shared" si="20"/>
        <v>#N/A</v>
      </c>
      <c r="K242" t="e">
        <f t="shared" si="21"/>
        <v>#N/A</v>
      </c>
      <c r="L242" t="e">
        <f t="shared" si="22"/>
        <v>#N/A</v>
      </c>
      <c r="N242" t="e">
        <f t="shared" si="23"/>
        <v>#N/A</v>
      </c>
    </row>
    <row r="243" spans="1:14" hidden="1" x14ac:dyDescent="0.25">
      <c r="A243" t="s">
        <v>2822</v>
      </c>
      <c r="B243" t="s">
        <v>1781</v>
      </c>
      <c r="C243" t="s">
        <v>1398</v>
      </c>
      <c r="D243" t="str">
        <f>VLOOKUP($B243,'Historical Ratings'!C:E,3,FALSE)</f>
        <v>CT</v>
      </c>
      <c r="E243" t="str">
        <f>VLOOKUP($B243,'Historical Ratings'!H:J,3,FALSE)</f>
        <v>F</v>
      </c>
      <c r="F243" t="str">
        <f>VLOOKUP($B243,'Historical Ratings'!M:O,3,FALSE)</f>
        <v>CT</v>
      </c>
      <c r="G243" t="e">
        <f>VLOOKUP($B243,'Historical Ratings'!R:T,3,FALSE)</f>
        <v>#N/A</v>
      </c>
      <c r="H243">
        <f t="shared" si="18"/>
        <v>-1</v>
      </c>
      <c r="I243">
        <f t="shared" si="19"/>
        <v>-1</v>
      </c>
      <c r="J243">
        <f t="shared" si="20"/>
        <v>-1</v>
      </c>
      <c r="K243">
        <f t="shared" si="21"/>
        <v>-1</v>
      </c>
      <c r="L243" t="e">
        <f t="shared" si="22"/>
        <v>#N/A</v>
      </c>
      <c r="N243" t="e">
        <f t="shared" si="23"/>
        <v>#N/A</v>
      </c>
    </row>
    <row r="244" spans="1:14" hidden="1" x14ac:dyDescent="0.25">
      <c r="A244" t="s">
        <v>2822</v>
      </c>
      <c r="B244" t="s">
        <v>1288</v>
      </c>
      <c r="C244" t="s">
        <v>1241</v>
      </c>
      <c r="D244" t="str">
        <f>VLOOKUP($B244,'Historical Ratings'!C:E,3,FALSE)</f>
        <v>CT</v>
      </c>
      <c r="E244" t="e">
        <f>VLOOKUP($B244,'Historical Ratings'!H:J,3,FALSE)</f>
        <v>#N/A</v>
      </c>
      <c r="F244" t="e">
        <f>VLOOKUP($B244,'Historical Ratings'!M:O,3,FALSE)</f>
        <v>#N/A</v>
      </c>
      <c r="G244" t="e">
        <f>VLOOKUP($B244,'Historical Ratings'!R:T,3,FALSE)</f>
        <v>#N/A</v>
      </c>
      <c r="H244">
        <f t="shared" si="18"/>
        <v>-1</v>
      </c>
      <c r="I244">
        <f t="shared" si="19"/>
        <v>-1</v>
      </c>
      <c r="J244" t="e">
        <f t="shared" si="20"/>
        <v>#N/A</v>
      </c>
      <c r="K244" t="e">
        <f t="shared" si="21"/>
        <v>#N/A</v>
      </c>
      <c r="L244" t="e">
        <f t="shared" si="22"/>
        <v>#N/A</v>
      </c>
      <c r="N244" t="e">
        <f t="shared" si="23"/>
        <v>#N/A</v>
      </c>
    </row>
    <row r="245" spans="1:14" hidden="1" x14ac:dyDescent="0.25">
      <c r="A245" t="s">
        <v>2822</v>
      </c>
      <c r="B245" t="s">
        <v>1754</v>
      </c>
      <c r="C245" t="s">
        <v>1398</v>
      </c>
      <c r="D245" t="str">
        <f>VLOOKUP($B245,'Historical Ratings'!C:E,3,FALSE)</f>
        <v>CT</v>
      </c>
      <c r="E245" t="str">
        <f>VLOOKUP($B245,'Historical Ratings'!H:J,3,FALSE)</f>
        <v>CT</v>
      </c>
      <c r="F245" t="str">
        <f>VLOOKUP($B245,'Historical Ratings'!M:O,3,FALSE)</f>
        <v>CT</v>
      </c>
      <c r="G245" t="str">
        <f>VLOOKUP($B245,'Historical Ratings'!R:T,3,FALSE)</f>
        <v>F</v>
      </c>
      <c r="H245">
        <f t="shared" si="18"/>
        <v>-1</v>
      </c>
      <c r="I245">
        <f t="shared" si="19"/>
        <v>-1</v>
      </c>
      <c r="J245">
        <f t="shared" si="20"/>
        <v>-1</v>
      </c>
      <c r="K245">
        <f t="shared" si="21"/>
        <v>-1</v>
      </c>
      <c r="L245">
        <f t="shared" si="22"/>
        <v>-1</v>
      </c>
      <c r="N245">
        <f t="shared" si="23"/>
        <v>-5</v>
      </c>
    </row>
    <row r="246" spans="1:14" hidden="1" x14ac:dyDescent="0.25">
      <c r="A246" t="s">
        <v>2822</v>
      </c>
      <c r="B246" t="s">
        <v>1721</v>
      </c>
      <c r="C246" t="s">
        <v>1398</v>
      </c>
      <c r="D246" t="str">
        <f>VLOOKUP($B246,'Historical Ratings'!C:E,3,FALSE)</f>
        <v>CT</v>
      </c>
      <c r="E246" t="str">
        <f>VLOOKUP($B246,'Historical Ratings'!H:J,3,FALSE)</f>
        <v>CT</v>
      </c>
      <c r="F246" t="str">
        <f>VLOOKUP($B246,'Historical Ratings'!M:O,3,FALSE)</f>
        <v>CT</v>
      </c>
      <c r="G246" t="e">
        <f>VLOOKUP($B246,'Historical Ratings'!R:T,3,FALSE)</f>
        <v>#N/A</v>
      </c>
      <c r="H246">
        <f t="shared" si="18"/>
        <v>-1</v>
      </c>
      <c r="I246">
        <f t="shared" si="19"/>
        <v>-1</v>
      </c>
      <c r="J246">
        <f t="shared" si="20"/>
        <v>-1</v>
      </c>
      <c r="K246">
        <f t="shared" si="21"/>
        <v>-1</v>
      </c>
      <c r="L246" t="e">
        <f t="shared" si="22"/>
        <v>#N/A</v>
      </c>
      <c r="N246" t="e">
        <f t="shared" si="23"/>
        <v>#N/A</v>
      </c>
    </row>
    <row r="247" spans="1:14" hidden="1" x14ac:dyDescent="0.25">
      <c r="A247" t="s">
        <v>2822</v>
      </c>
      <c r="B247" t="s">
        <v>1080</v>
      </c>
      <c r="C247" t="s">
        <v>885</v>
      </c>
      <c r="D247" t="str">
        <f>VLOOKUP($B247,'Historical Ratings'!C:E,3,FALSE)</f>
        <v>Inc</v>
      </c>
      <c r="E247" t="str">
        <f>VLOOKUP($B247,'Historical Ratings'!H:J,3,FALSE)</f>
        <v>D-</v>
      </c>
      <c r="F247" t="str">
        <f>VLOOKUP($B247,'Historical Ratings'!M:O,3,FALSE)</f>
        <v>CT</v>
      </c>
      <c r="G247" t="str">
        <f>VLOOKUP($B247,'Historical Ratings'!R:T,3,FALSE)</f>
        <v>F</v>
      </c>
      <c r="H247">
        <f t="shared" si="18"/>
        <v>0</v>
      </c>
      <c r="I247">
        <f t="shared" si="19"/>
        <v>0</v>
      </c>
      <c r="J247">
        <f t="shared" si="20"/>
        <v>-1</v>
      </c>
      <c r="K247">
        <f t="shared" si="21"/>
        <v>-1</v>
      </c>
      <c r="L247">
        <f t="shared" si="22"/>
        <v>-1</v>
      </c>
      <c r="N247">
        <f t="shared" si="23"/>
        <v>-3</v>
      </c>
    </row>
    <row r="248" spans="1:14" hidden="1" x14ac:dyDescent="0.25">
      <c r="A248" t="s">
        <v>2822</v>
      </c>
      <c r="B248" t="s">
        <v>747</v>
      </c>
      <c r="C248" t="s">
        <v>580</v>
      </c>
      <c r="D248" t="str">
        <f>VLOOKUP($B248,'Historical Ratings'!C:E,3,FALSE)</f>
        <v>B+</v>
      </c>
      <c r="E248" t="str">
        <f>VLOOKUP($B248,'Historical Ratings'!H:J,3,FALSE)</f>
        <v>B</v>
      </c>
      <c r="F248" t="str">
        <f>VLOOKUP($B248,'Historical Ratings'!M:O,3,FALSE)</f>
        <v>B-</v>
      </c>
      <c r="G248" t="str">
        <f>VLOOKUP($B248,'Historical Ratings'!R:T,3,FALSE)</f>
        <v>C+</v>
      </c>
      <c r="H248">
        <f t="shared" si="18"/>
        <v>1</v>
      </c>
      <c r="I248">
        <f t="shared" si="19"/>
        <v>1</v>
      </c>
      <c r="J248">
        <f t="shared" si="20"/>
        <v>1</v>
      </c>
      <c r="K248" t="e">
        <f t="shared" si="21"/>
        <v>#N/A</v>
      </c>
      <c r="L248" t="e">
        <f t="shared" si="22"/>
        <v>#N/A</v>
      </c>
      <c r="N248" t="e">
        <f t="shared" si="23"/>
        <v>#N/A</v>
      </c>
    </row>
    <row r="249" spans="1:14" hidden="1" x14ac:dyDescent="0.25">
      <c r="A249" t="s">
        <v>2822</v>
      </c>
      <c r="B249" t="s">
        <v>521</v>
      </c>
      <c r="C249" t="s">
        <v>377</v>
      </c>
      <c r="D249" t="e">
        <f>VLOOKUP($B249,'Historical Ratings'!C:E,3,FALSE)</f>
        <v>#N/A</v>
      </c>
      <c r="E249" t="e">
        <f>VLOOKUP($B249,'Historical Ratings'!H:J,3,FALSE)</f>
        <v>#N/A</v>
      </c>
      <c r="F249" t="e">
        <f>VLOOKUP($B249,'Historical Ratings'!M:O,3,FALSE)</f>
        <v>#N/A</v>
      </c>
      <c r="G249" t="e">
        <f>VLOOKUP($B249,'Historical Ratings'!R:T,3,FALSE)</f>
        <v>#N/A</v>
      </c>
      <c r="H249">
        <f t="shared" si="18"/>
        <v>1</v>
      </c>
      <c r="I249" t="e">
        <f t="shared" si="19"/>
        <v>#N/A</v>
      </c>
      <c r="J249" t="e">
        <f t="shared" si="20"/>
        <v>#N/A</v>
      </c>
      <c r="K249" t="e">
        <f t="shared" si="21"/>
        <v>#N/A</v>
      </c>
      <c r="L249" t="e">
        <f t="shared" si="22"/>
        <v>#N/A</v>
      </c>
      <c r="N249" t="e">
        <f t="shared" si="23"/>
        <v>#N/A</v>
      </c>
    </row>
    <row r="250" spans="1:14" hidden="1" x14ac:dyDescent="0.25">
      <c r="A250" t="s">
        <v>2822</v>
      </c>
      <c r="B250" t="s">
        <v>1833</v>
      </c>
      <c r="C250" t="s">
        <v>1398</v>
      </c>
      <c r="D250" t="str">
        <f>VLOOKUP($B250,'Historical Ratings'!C:E,3,FALSE)</f>
        <v>CT</v>
      </c>
      <c r="E250" t="str">
        <f>VLOOKUP($B250,'Historical Ratings'!H:J,3,FALSE)</f>
        <v>CT</v>
      </c>
      <c r="F250" t="str">
        <f>VLOOKUP($B250,'Historical Ratings'!M:O,3,FALSE)</f>
        <v>CT</v>
      </c>
      <c r="G250" t="e">
        <f>VLOOKUP($B250,'Historical Ratings'!R:T,3,FALSE)</f>
        <v>#N/A</v>
      </c>
      <c r="H250">
        <f t="shared" si="18"/>
        <v>-1</v>
      </c>
      <c r="I250">
        <f t="shared" si="19"/>
        <v>-1</v>
      </c>
      <c r="J250">
        <f t="shared" si="20"/>
        <v>-1</v>
      </c>
      <c r="K250">
        <f t="shared" si="21"/>
        <v>-1</v>
      </c>
      <c r="L250" t="e">
        <f t="shared" si="22"/>
        <v>#N/A</v>
      </c>
      <c r="N250" t="e">
        <f t="shared" si="23"/>
        <v>#N/A</v>
      </c>
    </row>
    <row r="251" spans="1:14" hidden="1" x14ac:dyDescent="0.25">
      <c r="A251" t="s">
        <v>2822</v>
      </c>
      <c r="B251" t="s">
        <v>1567</v>
      </c>
      <c r="C251" t="s">
        <v>1398</v>
      </c>
      <c r="D251" t="str">
        <f>VLOOKUP($B251,'Historical Ratings'!C:E,3,FALSE)</f>
        <v>CT</v>
      </c>
      <c r="E251" t="str">
        <f>VLOOKUP($B251,'Historical Ratings'!H:J,3,FALSE)</f>
        <v>CT</v>
      </c>
      <c r="F251" t="str">
        <f>VLOOKUP($B251,'Historical Ratings'!M:O,3,FALSE)</f>
        <v>CT</v>
      </c>
      <c r="G251" t="str">
        <f>VLOOKUP($B251,'Historical Ratings'!R:T,3,FALSE)</f>
        <v>D-</v>
      </c>
      <c r="H251">
        <f t="shared" si="18"/>
        <v>-1</v>
      </c>
      <c r="I251">
        <f t="shared" si="19"/>
        <v>-1</v>
      </c>
      <c r="J251">
        <f t="shared" si="20"/>
        <v>-1</v>
      </c>
      <c r="K251">
        <f t="shared" si="21"/>
        <v>-1</v>
      </c>
      <c r="L251">
        <f t="shared" si="22"/>
        <v>-1</v>
      </c>
      <c r="N251">
        <f t="shared" si="23"/>
        <v>-5</v>
      </c>
    </row>
    <row r="252" spans="1:14" hidden="1" x14ac:dyDescent="0.25">
      <c r="A252" t="s">
        <v>2822</v>
      </c>
      <c r="B252" t="s">
        <v>737</v>
      </c>
      <c r="C252" t="s">
        <v>580</v>
      </c>
      <c r="D252" t="str">
        <f>VLOOKUP($B252,'Historical Ratings'!C:E,3,FALSE)</f>
        <v>A</v>
      </c>
      <c r="E252" t="e">
        <f>VLOOKUP($B252,'Historical Ratings'!H:J,3,FALSE)</f>
        <v>#N/A</v>
      </c>
      <c r="F252" t="e">
        <f>VLOOKUP($B252,'Historical Ratings'!M:O,3,FALSE)</f>
        <v>#N/A</v>
      </c>
      <c r="G252" t="e">
        <f>VLOOKUP($B252,'Historical Ratings'!R:T,3,FALSE)</f>
        <v>#N/A</v>
      </c>
      <c r="H252">
        <f t="shared" si="18"/>
        <v>1</v>
      </c>
      <c r="I252">
        <f t="shared" si="19"/>
        <v>1</v>
      </c>
      <c r="J252" t="e">
        <f t="shared" si="20"/>
        <v>#N/A</v>
      </c>
      <c r="K252" t="e">
        <f t="shared" si="21"/>
        <v>#N/A</v>
      </c>
      <c r="L252" t="e">
        <f t="shared" si="22"/>
        <v>#N/A</v>
      </c>
      <c r="N252" t="e">
        <f t="shared" si="23"/>
        <v>#N/A</v>
      </c>
    </row>
    <row r="253" spans="1:14" hidden="1" x14ac:dyDescent="0.25">
      <c r="A253" t="s">
        <v>2822</v>
      </c>
      <c r="B253" t="s">
        <v>1702</v>
      </c>
      <c r="C253" t="s">
        <v>1398</v>
      </c>
      <c r="D253" t="str">
        <f>VLOOKUP($B253,'Historical Ratings'!C:E,3,FALSE)</f>
        <v>Inc</v>
      </c>
      <c r="E253" t="str">
        <f>VLOOKUP($B253,'Historical Ratings'!H:J,3,FALSE)</f>
        <v>F</v>
      </c>
      <c r="F253" t="str">
        <f>VLOOKUP($B253,'Historical Ratings'!M:O,3,FALSE)</f>
        <v>CT</v>
      </c>
      <c r="G253" t="str">
        <f>VLOOKUP($B253,'Historical Ratings'!R:T,3,FALSE)</f>
        <v>D-</v>
      </c>
      <c r="H253">
        <f t="shared" si="18"/>
        <v>-1</v>
      </c>
      <c r="I253">
        <f t="shared" si="19"/>
        <v>0</v>
      </c>
      <c r="J253">
        <f t="shared" si="20"/>
        <v>-1</v>
      </c>
      <c r="K253">
        <f t="shared" si="21"/>
        <v>-1</v>
      </c>
      <c r="L253">
        <f t="shared" si="22"/>
        <v>-1</v>
      </c>
      <c r="N253">
        <f t="shared" si="23"/>
        <v>-4</v>
      </c>
    </row>
    <row r="254" spans="1:14" hidden="1" x14ac:dyDescent="0.25">
      <c r="A254" t="s">
        <v>2822</v>
      </c>
      <c r="B254" t="s">
        <v>411</v>
      </c>
      <c r="C254" t="s">
        <v>195</v>
      </c>
      <c r="D254" t="str">
        <f>VLOOKUP($B254,'Historical Ratings'!C:E,3,FALSE)</f>
        <v>A</v>
      </c>
      <c r="E254" t="str">
        <f>VLOOKUP($B254,'Historical Ratings'!H:J,3,FALSE)</f>
        <v>A</v>
      </c>
      <c r="F254" t="str">
        <f>VLOOKUP($B254,'Historical Ratings'!M:O,3,FALSE)</f>
        <v>A-</v>
      </c>
      <c r="G254" t="str">
        <f>VLOOKUP($B254,'Historical Ratings'!R:T,3,FALSE)</f>
        <v>A-</v>
      </c>
      <c r="H254">
        <f t="shared" si="18"/>
        <v>1</v>
      </c>
      <c r="I254">
        <f t="shared" si="19"/>
        <v>1</v>
      </c>
      <c r="J254">
        <f t="shared" si="20"/>
        <v>1</v>
      </c>
      <c r="K254">
        <f t="shared" si="21"/>
        <v>1</v>
      </c>
      <c r="L254">
        <f t="shared" si="22"/>
        <v>1</v>
      </c>
      <c r="N254">
        <f t="shared" si="23"/>
        <v>5</v>
      </c>
    </row>
    <row r="255" spans="1:14" hidden="1" x14ac:dyDescent="0.25">
      <c r="A255" t="s">
        <v>2822</v>
      </c>
      <c r="B255" t="s">
        <v>24</v>
      </c>
      <c r="C255" t="s">
        <v>31</v>
      </c>
      <c r="D255" t="str">
        <f>VLOOKUP($B255,'Historical Ratings'!C:E,3,FALSE)</f>
        <v>A+</v>
      </c>
      <c r="E255" t="str">
        <f>VLOOKUP($B255,'Historical Ratings'!H:J,3,FALSE)</f>
        <v>A+</v>
      </c>
      <c r="F255" t="str">
        <f>VLOOKUP($B255,'Historical Ratings'!M:O,3,FALSE)</f>
        <v>A+</v>
      </c>
      <c r="G255" t="e">
        <f>VLOOKUP($B255,'Historical Ratings'!R:T,3,FALSE)</f>
        <v>#N/A</v>
      </c>
      <c r="H255">
        <f t="shared" si="18"/>
        <v>1</v>
      </c>
      <c r="I255">
        <f t="shared" si="19"/>
        <v>1</v>
      </c>
      <c r="J255">
        <f t="shared" si="20"/>
        <v>1</v>
      </c>
      <c r="K255">
        <f t="shared" si="21"/>
        <v>1</v>
      </c>
      <c r="L255" t="e">
        <f t="shared" si="22"/>
        <v>#N/A</v>
      </c>
      <c r="N255" t="e">
        <f t="shared" si="23"/>
        <v>#N/A</v>
      </c>
    </row>
    <row r="256" spans="1:14" hidden="1" x14ac:dyDescent="0.25">
      <c r="A256" t="s">
        <v>2822</v>
      </c>
      <c r="B256" t="s">
        <v>1626</v>
      </c>
      <c r="C256" t="s">
        <v>1398</v>
      </c>
      <c r="D256" t="str">
        <f>VLOOKUP($B256,'Historical Ratings'!C:E,3,FALSE)</f>
        <v>CT</v>
      </c>
      <c r="E256" t="str">
        <f>VLOOKUP($B256,'Historical Ratings'!H:J,3,FALSE)</f>
        <v>D</v>
      </c>
      <c r="F256" t="str">
        <f>VLOOKUP($B256,'Historical Ratings'!M:O,3,FALSE)</f>
        <v>D-</v>
      </c>
      <c r="G256" t="e">
        <f>VLOOKUP($B256,'Historical Ratings'!R:T,3,FALSE)</f>
        <v>#N/A</v>
      </c>
      <c r="H256">
        <f t="shared" si="18"/>
        <v>-1</v>
      </c>
      <c r="I256">
        <f t="shared" si="19"/>
        <v>-1</v>
      </c>
      <c r="J256">
        <f t="shared" si="20"/>
        <v>-1</v>
      </c>
      <c r="K256">
        <f t="shared" si="21"/>
        <v>-1</v>
      </c>
      <c r="L256" t="e">
        <f t="shared" si="22"/>
        <v>#N/A</v>
      </c>
      <c r="N256" t="e">
        <f t="shared" si="23"/>
        <v>#N/A</v>
      </c>
    </row>
    <row r="257" spans="1:14" hidden="1" x14ac:dyDescent="0.25">
      <c r="A257" t="s">
        <v>2822</v>
      </c>
      <c r="B257" t="s">
        <v>1353</v>
      </c>
      <c r="C257" t="s">
        <v>1241</v>
      </c>
      <c r="D257" t="str">
        <f>VLOOKUP($B257,'Historical Ratings'!C:E,3,FALSE)</f>
        <v>CT</v>
      </c>
      <c r="E257" t="str">
        <f>VLOOKUP($B257,'Historical Ratings'!H:J,3,FALSE)</f>
        <v>D-</v>
      </c>
      <c r="F257" t="str">
        <f>VLOOKUP($B257,'Historical Ratings'!M:O,3,FALSE)</f>
        <v>CT</v>
      </c>
      <c r="G257" t="e">
        <f>VLOOKUP($B257,'Historical Ratings'!R:T,3,FALSE)</f>
        <v>#N/A</v>
      </c>
      <c r="H257">
        <f t="shared" si="18"/>
        <v>-1</v>
      </c>
      <c r="I257">
        <f t="shared" si="19"/>
        <v>-1</v>
      </c>
      <c r="J257">
        <f t="shared" si="20"/>
        <v>-1</v>
      </c>
      <c r="K257">
        <f t="shared" si="21"/>
        <v>-1</v>
      </c>
      <c r="L257" t="e">
        <f t="shared" si="22"/>
        <v>#N/A</v>
      </c>
      <c r="N257" t="e">
        <f t="shared" si="23"/>
        <v>#N/A</v>
      </c>
    </row>
    <row r="258" spans="1:14" hidden="1" x14ac:dyDescent="0.25">
      <c r="A258" t="s">
        <v>2822</v>
      </c>
      <c r="B258" t="s">
        <v>1345</v>
      </c>
      <c r="C258" t="s">
        <v>1241</v>
      </c>
      <c r="D258" t="str">
        <f>VLOOKUP($B258,'Historical Ratings'!C:E,3,FALSE)</f>
        <v>CT</v>
      </c>
      <c r="E258" t="str">
        <f>VLOOKUP($B258,'Historical Ratings'!H:J,3,FALSE)</f>
        <v>D-</v>
      </c>
      <c r="F258" t="str">
        <f>VLOOKUP($B258,'Historical Ratings'!M:O,3,FALSE)</f>
        <v>D-</v>
      </c>
      <c r="G258" t="str">
        <f>VLOOKUP($B258,'Historical Ratings'!R:T,3,FALSE)</f>
        <v>D-</v>
      </c>
      <c r="H258">
        <f t="shared" si="18"/>
        <v>-1</v>
      </c>
      <c r="I258">
        <f t="shared" si="19"/>
        <v>-1</v>
      </c>
      <c r="J258">
        <f t="shared" si="20"/>
        <v>-1</v>
      </c>
      <c r="K258">
        <f t="shared" si="21"/>
        <v>-1</v>
      </c>
      <c r="L258">
        <f t="shared" si="22"/>
        <v>-1</v>
      </c>
      <c r="N258">
        <f t="shared" si="23"/>
        <v>-5</v>
      </c>
    </row>
    <row r="259" spans="1:14" hidden="1" x14ac:dyDescent="0.25">
      <c r="A259" t="s">
        <v>2822</v>
      </c>
      <c r="B259" t="s">
        <v>816</v>
      </c>
      <c r="C259" t="s">
        <v>804</v>
      </c>
      <c r="D259" t="str">
        <f>VLOOKUP($B259,'Historical Ratings'!C:E,3,FALSE)</f>
        <v>A+</v>
      </c>
      <c r="E259" t="e">
        <f>VLOOKUP($B259,'Historical Ratings'!H:J,3,FALSE)</f>
        <v>#N/A</v>
      </c>
      <c r="F259" t="e">
        <f>VLOOKUP($B259,'Historical Ratings'!M:O,3,FALSE)</f>
        <v>#N/A</v>
      </c>
      <c r="G259" t="e">
        <f>VLOOKUP($B259,'Historical Ratings'!R:T,3,FALSE)</f>
        <v>#N/A</v>
      </c>
      <c r="H259" t="e">
        <f t="shared" ref="H259:H322" si="24">VLOOKUP(C259,$S$1:$T$10,2,FALSE)</f>
        <v>#N/A</v>
      </c>
      <c r="I259">
        <f t="shared" ref="I259:I322" si="25">VLOOKUP(D259,$S$1:$T$10,2,FALSE)</f>
        <v>1</v>
      </c>
      <c r="J259" t="e">
        <f t="shared" ref="J259:J322" si="26">VLOOKUP(E259,$S$1:$T$10,2,FALSE)</f>
        <v>#N/A</v>
      </c>
      <c r="K259" t="e">
        <f t="shared" ref="K259:K322" si="27">VLOOKUP(F259,$S$1:$T$10,2,FALSE)</f>
        <v>#N/A</v>
      </c>
      <c r="L259" t="e">
        <f t="shared" ref="L259:L322" si="28">VLOOKUP(G259,$S$1:$T$10,2,FALSE)</f>
        <v>#N/A</v>
      </c>
      <c r="N259" t="e">
        <f t="shared" ref="N259:N322" si="29">SUM(H259:L259)</f>
        <v>#N/A</v>
      </c>
    </row>
    <row r="260" spans="1:14" hidden="1" x14ac:dyDescent="0.25">
      <c r="A260" t="s">
        <v>2822</v>
      </c>
      <c r="B260" t="s">
        <v>1145</v>
      </c>
      <c r="C260" t="s">
        <v>1015</v>
      </c>
      <c r="D260" t="str">
        <f>VLOOKUP($B260,'Historical Ratings'!C:E,3,FALSE)</f>
        <v>D-</v>
      </c>
      <c r="E260" t="str">
        <f>VLOOKUP($B260,'Historical Ratings'!H:J,3,FALSE)</f>
        <v>D-</v>
      </c>
      <c r="F260" t="str">
        <f>VLOOKUP($B260,'Historical Ratings'!M:O,3,FALSE)</f>
        <v>F</v>
      </c>
      <c r="G260" t="e">
        <f>VLOOKUP($B260,'Historical Ratings'!R:T,3,FALSE)</f>
        <v>#N/A</v>
      </c>
      <c r="H260">
        <f t="shared" si="24"/>
        <v>-1</v>
      </c>
      <c r="I260">
        <f t="shared" si="25"/>
        <v>-1</v>
      </c>
      <c r="J260">
        <f t="shared" si="26"/>
        <v>-1</v>
      </c>
      <c r="K260">
        <f t="shared" si="27"/>
        <v>-1</v>
      </c>
      <c r="L260" t="e">
        <f t="shared" si="28"/>
        <v>#N/A</v>
      </c>
      <c r="N260" t="e">
        <f t="shared" si="29"/>
        <v>#N/A</v>
      </c>
    </row>
    <row r="261" spans="1:14" hidden="1" x14ac:dyDescent="0.25">
      <c r="A261" t="s">
        <v>2822</v>
      </c>
      <c r="B261" t="s">
        <v>388</v>
      </c>
      <c r="C261" t="s">
        <v>195</v>
      </c>
      <c r="D261" t="str">
        <f>VLOOKUP($B261,'Historical Ratings'!C:E,3,FALSE)</f>
        <v>A+</v>
      </c>
      <c r="E261" t="str">
        <f>VLOOKUP($B261,'Historical Ratings'!H:J,3,FALSE)</f>
        <v>A</v>
      </c>
      <c r="F261" t="str">
        <f>VLOOKUP($B261,'Historical Ratings'!M:O,3,FALSE)</f>
        <v>B+</v>
      </c>
      <c r="G261" t="str">
        <f>VLOOKUP($B261,'Historical Ratings'!R:T,3,FALSE)</f>
        <v>B+</v>
      </c>
      <c r="H261">
        <f t="shared" si="24"/>
        <v>1</v>
      </c>
      <c r="I261">
        <f t="shared" si="25"/>
        <v>1</v>
      </c>
      <c r="J261">
        <f t="shared" si="26"/>
        <v>1</v>
      </c>
      <c r="K261">
        <f t="shared" si="27"/>
        <v>1</v>
      </c>
      <c r="L261">
        <f t="shared" si="28"/>
        <v>1</v>
      </c>
      <c r="N261">
        <f t="shared" si="29"/>
        <v>5</v>
      </c>
    </row>
    <row r="262" spans="1:14" hidden="1" x14ac:dyDescent="0.25">
      <c r="A262" t="s">
        <v>2822</v>
      </c>
      <c r="B262" t="s">
        <v>1125</v>
      </c>
      <c r="C262" t="s">
        <v>1015</v>
      </c>
      <c r="D262" t="str">
        <f>VLOOKUP($B262,'Historical Ratings'!C:E,3,FALSE)</f>
        <v>D</v>
      </c>
      <c r="E262" t="e">
        <f>VLOOKUP($B262,'Historical Ratings'!H:J,3,FALSE)</f>
        <v>#N/A</v>
      </c>
      <c r="F262" t="e">
        <f>VLOOKUP($B262,'Historical Ratings'!M:O,3,FALSE)</f>
        <v>#N/A</v>
      </c>
      <c r="G262" t="e">
        <f>VLOOKUP($B262,'Historical Ratings'!R:T,3,FALSE)</f>
        <v>#N/A</v>
      </c>
      <c r="H262">
        <f t="shared" si="24"/>
        <v>-1</v>
      </c>
      <c r="I262">
        <f t="shared" si="25"/>
        <v>-1</v>
      </c>
      <c r="J262" t="e">
        <f t="shared" si="26"/>
        <v>#N/A</v>
      </c>
      <c r="K262" t="e">
        <f t="shared" si="27"/>
        <v>#N/A</v>
      </c>
      <c r="L262" t="e">
        <f t="shared" si="28"/>
        <v>#N/A</v>
      </c>
      <c r="N262" t="e">
        <f t="shared" si="29"/>
        <v>#N/A</v>
      </c>
    </row>
    <row r="263" spans="1:14" hidden="1" x14ac:dyDescent="0.25">
      <c r="A263" t="s">
        <v>2822</v>
      </c>
      <c r="B263" t="s">
        <v>1426</v>
      </c>
      <c r="C263" t="s">
        <v>1398</v>
      </c>
      <c r="D263" t="str">
        <f>VLOOKUP($B263,'Historical Ratings'!C:E,3,FALSE)</f>
        <v>F</v>
      </c>
      <c r="E263" t="str">
        <f>VLOOKUP($B263,'Historical Ratings'!H:J,3,FALSE)</f>
        <v>Inc</v>
      </c>
      <c r="F263" t="str">
        <f>VLOOKUP($B263,'Historical Ratings'!M:O,3,FALSE)</f>
        <v>CT</v>
      </c>
      <c r="G263" t="str">
        <f>VLOOKUP($B263,'Historical Ratings'!R:T,3,FALSE)</f>
        <v>D-</v>
      </c>
      <c r="H263">
        <f t="shared" si="24"/>
        <v>-1</v>
      </c>
      <c r="I263">
        <f t="shared" si="25"/>
        <v>-1</v>
      </c>
      <c r="J263">
        <f t="shared" si="26"/>
        <v>0</v>
      </c>
      <c r="K263">
        <f t="shared" si="27"/>
        <v>-1</v>
      </c>
      <c r="L263">
        <f t="shared" si="28"/>
        <v>-1</v>
      </c>
      <c r="N263">
        <f t="shared" si="29"/>
        <v>-4</v>
      </c>
    </row>
    <row r="264" spans="1:14" hidden="1" x14ac:dyDescent="0.25">
      <c r="A264" t="s">
        <v>2822</v>
      </c>
      <c r="B264" t="s">
        <v>1593</v>
      </c>
      <c r="C264" t="s">
        <v>1597</v>
      </c>
      <c r="D264" t="str">
        <f>VLOOKUP($B264,'Historical Ratings'!C:E,3,FALSE)</f>
        <v>Inc</v>
      </c>
      <c r="E264" t="str">
        <f>VLOOKUP($B264,'Historical Ratings'!H:J,3,FALSE)</f>
        <v>A-</v>
      </c>
      <c r="F264" t="str">
        <f>VLOOKUP($B264,'Historical Ratings'!M:O,3,FALSE)</f>
        <v>B+</v>
      </c>
      <c r="G264" t="str">
        <f>VLOOKUP($B264,'Historical Ratings'!R:T,3,FALSE)</f>
        <v>B-</v>
      </c>
      <c r="H264" t="e">
        <f t="shared" si="24"/>
        <v>#N/A</v>
      </c>
      <c r="I264">
        <f t="shared" si="25"/>
        <v>0</v>
      </c>
      <c r="J264">
        <f t="shared" si="26"/>
        <v>1</v>
      </c>
      <c r="K264">
        <f t="shared" si="27"/>
        <v>1</v>
      </c>
      <c r="L264" t="e">
        <f t="shared" si="28"/>
        <v>#N/A</v>
      </c>
      <c r="N264" t="e">
        <f t="shared" si="29"/>
        <v>#N/A</v>
      </c>
    </row>
    <row r="265" spans="1:14" hidden="1" x14ac:dyDescent="0.25">
      <c r="A265" t="s">
        <v>2822</v>
      </c>
      <c r="B265" t="s">
        <v>1377</v>
      </c>
      <c r="C265" t="s">
        <v>1241</v>
      </c>
      <c r="D265" t="str">
        <f>VLOOKUP($B265,'Historical Ratings'!C:E,3,FALSE)</f>
        <v>CT</v>
      </c>
      <c r="E265" t="e">
        <f>VLOOKUP($B265,'Historical Ratings'!H:J,3,FALSE)</f>
        <v>#N/A</v>
      </c>
      <c r="F265" t="e">
        <f>VLOOKUP($B265,'Historical Ratings'!M:O,3,FALSE)</f>
        <v>#N/A</v>
      </c>
      <c r="G265" t="e">
        <f>VLOOKUP($B265,'Historical Ratings'!R:T,3,FALSE)</f>
        <v>#N/A</v>
      </c>
      <c r="H265">
        <f t="shared" si="24"/>
        <v>-1</v>
      </c>
      <c r="I265">
        <f t="shared" si="25"/>
        <v>-1</v>
      </c>
      <c r="J265" t="e">
        <f t="shared" si="26"/>
        <v>#N/A</v>
      </c>
      <c r="K265" t="e">
        <f t="shared" si="27"/>
        <v>#N/A</v>
      </c>
      <c r="L265" t="e">
        <f t="shared" si="28"/>
        <v>#N/A</v>
      </c>
      <c r="N265" t="e">
        <f t="shared" si="29"/>
        <v>#N/A</v>
      </c>
    </row>
    <row r="266" spans="1:14" hidden="1" x14ac:dyDescent="0.25">
      <c r="A266" t="s">
        <v>2822</v>
      </c>
      <c r="B266" t="s">
        <v>1193</v>
      </c>
      <c r="C266" t="s">
        <v>1158</v>
      </c>
      <c r="D266" t="str">
        <f>VLOOKUP($B266,'Historical Ratings'!C:E,3,FALSE)</f>
        <v>Inc</v>
      </c>
      <c r="E266" t="str">
        <f>VLOOKUP($B266,'Historical Ratings'!H:J,3,FALSE)</f>
        <v>Inc</v>
      </c>
      <c r="F266" t="str">
        <f>VLOOKUP($B266,'Historical Ratings'!M:O,3,FALSE)</f>
        <v>Inc</v>
      </c>
      <c r="G266" t="str">
        <f>VLOOKUP($B266,'Historical Ratings'!R:T,3,FALSE)</f>
        <v>F</v>
      </c>
      <c r="H266">
        <f t="shared" si="24"/>
        <v>-1</v>
      </c>
      <c r="I266">
        <f t="shared" si="25"/>
        <v>0</v>
      </c>
      <c r="J266">
        <f t="shared" si="26"/>
        <v>0</v>
      </c>
      <c r="K266">
        <f t="shared" si="27"/>
        <v>0</v>
      </c>
      <c r="L266">
        <f t="shared" si="28"/>
        <v>-1</v>
      </c>
      <c r="N266">
        <f t="shared" si="29"/>
        <v>-2</v>
      </c>
    </row>
    <row r="267" spans="1:14" hidden="1" x14ac:dyDescent="0.25">
      <c r="A267" t="s">
        <v>2822</v>
      </c>
      <c r="B267" t="s">
        <v>1735</v>
      </c>
      <c r="C267" t="s">
        <v>1398</v>
      </c>
      <c r="D267" t="str">
        <f>VLOOKUP($B267,'Historical Ratings'!C:E,3,FALSE)</f>
        <v>CT</v>
      </c>
      <c r="E267" t="e">
        <f>VLOOKUP($B267,'Historical Ratings'!H:J,3,FALSE)</f>
        <v>#N/A</v>
      </c>
      <c r="F267" t="e">
        <f>VLOOKUP($B267,'Historical Ratings'!M:O,3,FALSE)</f>
        <v>#N/A</v>
      </c>
      <c r="G267" t="e">
        <f>VLOOKUP($B267,'Historical Ratings'!R:T,3,FALSE)</f>
        <v>#N/A</v>
      </c>
      <c r="H267">
        <f t="shared" si="24"/>
        <v>-1</v>
      </c>
      <c r="I267">
        <f t="shared" si="25"/>
        <v>-1</v>
      </c>
      <c r="J267" t="e">
        <f t="shared" si="26"/>
        <v>#N/A</v>
      </c>
      <c r="K267" t="e">
        <f t="shared" si="27"/>
        <v>#N/A</v>
      </c>
      <c r="L267" t="e">
        <f t="shared" si="28"/>
        <v>#N/A</v>
      </c>
      <c r="N267" t="e">
        <f t="shared" si="29"/>
        <v>#N/A</v>
      </c>
    </row>
    <row r="268" spans="1:14" hidden="1" x14ac:dyDescent="0.25">
      <c r="A268" t="s">
        <v>2822</v>
      </c>
      <c r="B268" t="s">
        <v>111</v>
      </c>
      <c r="C268" t="s">
        <v>37</v>
      </c>
      <c r="D268" t="str">
        <f>VLOOKUP($B268,'Historical Ratings'!C:E,3,FALSE)</f>
        <v>A+</v>
      </c>
      <c r="E268" t="e">
        <f>VLOOKUP($B268,'Historical Ratings'!H:J,3,FALSE)</f>
        <v>#N/A</v>
      </c>
      <c r="F268" t="e">
        <f>VLOOKUP($B268,'Historical Ratings'!M:O,3,FALSE)</f>
        <v>#N/A</v>
      </c>
      <c r="G268" t="e">
        <f>VLOOKUP($B268,'Historical Ratings'!R:T,3,FALSE)</f>
        <v>#N/A</v>
      </c>
      <c r="H268">
        <f t="shared" si="24"/>
        <v>1</v>
      </c>
      <c r="I268">
        <f t="shared" si="25"/>
        <v>1</v>
      </c>
      <c r="J268" t="e">
        <f t="shared" si="26"/>
        <v>#N/A</v>
      </c>
      <c r="K268" t="e">
        <f t="shared" si="27"/>
        <v>#N/A</v>
      </c>
      <c r="L268" t="e">
        <f t="shared" si="28"/>
        <v>#N/A</v>
      </c>
      <c r="N268" t="e">
        <f t="shared" si="29"/>
        <v>#N/A</v>
      </c>
    </row>
    <row r="269" spans="1:14" hidden="1" x14ac:dyDescent="0.25">
      <c r="A269" t="s">
        <v>2822</v>
      </c>
      <c r="B269" t="s">
        <v>601</v>
      </c>
      <c r="C269" t="s">
        <v>377</v>
      </c>
      <c r="D269" t="str">
        <f>VLOOKUP($B269,'Historical Ratings'!C:E,3,FALSE)</f>
        <v>A</v>
      </c>
      <c r="E269" t="str">
        <f>VLOOKUP($B269,'Historical Ratings'!H:J,3,FALSE)</f>
        <v>A</v>
      </c>
      <c r="F269" t="str">
        <f>VLOOKUP($B269,'Historical Ratings'!M:O,3,FALSE)</f>
        <v>A-</v>
      </c>
      <c r="G269" t="str">
        <f>VLOOKUP($B269,'Historical Ratings'!R:T,3,FALSE)</f>
        <v>A-</v>
      </c>
      <c r="H269">
        <f t="shared" si="24"/>
        <v>1</v>
      </c>
      <c r="I269">
        <f t="shared" si="25"/>
        <v>1</v>
      </c>
      <c r="J269">
        <f t="shared" si="26"/>
        <v>1</v>
      </c>
      <c r="K269">
        <f t="shared" si="27"/>
        <v>1</v>
      </c>
      <c r="L269">
        <f t="shared" si="28"/>
        <v>1</v>
      </c>
      <c r="N269">
        <f t="shared" si="29"/>
        <v>5</v>
      </c>
    </row>
    <row r="270" spans="1:14" hidden="1" x14ac:dyDescent="0.25">
      <c r="A270" t="s">
        <v>2822</v>
      </c>
      <c r="B270" t="s">
        <v>895</v>
      </c>
      <c r="C270" t="s">
        <v>889</v>
      </c>
      <c r="D270" t="str">
        <f>VLOOKUP($B270,'Historical Ratings'!C:E,3,FALSE)</f>
        <v>B-</v>
      </c>
      <c r="E270" t="str">
        <f>VLOOKUP($B270,'Historical Ratings'!H:J,3,FALSE)</f>
        <v>B+</v>
      </c>
      <c r="F270" t="str">
        <f>VLOOKUP($B270,'Historical Ratings'!M:O,3,FALSE)</f>
        <v>B+</v>
      </c>
      <c r="G270" t="str">
        <f>VLOOKUP($B270,'Historical Ratings'!R:T,3,FALSE)</f>
        <v>C+</v>
      </c>
      <c r="H270" t="e">
        <f t="shared" si="24"/>
        <v>#N/A</v>
      </c>
      <c r="I270" t="e">
        <f t="shared" si="25"/>
        <v>#N/A</v>
      </c>
      <c r="J270">
        <f t="shared" si="26"/>
        <v>1</v>
      </c>
      <c r="K270">
        <f t="shared" si="27"/>
        <v>1</v>
      </c>
      <c r="L270" t="e">
        <f t="shared" si="28"/>
        <v>#N/A</v>
      </c>
      <c r="N270" t="e">
        <f t="shared" si="29"/>
        <v>#N/A</v>
      </c>
    </row>
    <row r="271" spans="1:14" hidden="1" x14ac:dyDescent="0.25">
      <c r="A271" t="s">
        <v>2822</v>
      </c>
      <c r="B271" t="s">
        <v>891</v>
      </c>
      <c r="C271" t="s">
        <v>889</v>
      </c>
      <c r="D271" t="str">
        <f>VLOOKUP($B271,'Historical Ratings'!C:E,3,FALSE)</f>
        <v>B</v>
      </c>
      <c r="E271" t="str">
        <f>VLOOKUP($B271,'Historical Ratings'!H:J,3,FALSE)</f>
        <v>B+</v>
      </c>
      <c r="F271" t="str">
        <f>VLOOKUP($B271,'Historical Ratings'!M:O,3,FALSE)</f>
        <v>B</v>
      </c>
      <c r="G271" t="e">
        <f>VLOOKUP($B271,'Historical Ratings'!R:T,3,FALSE)</f>
        <v>#N/A</v>
      </c>
      <c r="H271" t="e">
        <f t="shared" si="24"/>
        <v>#N/A</v>
      </c>
      <c r="I271">
        <f t="shared" si="25"/>
        <v>1</v>
      </c>
      <c r="J271">
        <f t="shared" si="26"/>
        <v>1</v>
      </c>
      <c r="K271">
        <f t="shared" si="27"/>
        <v>1</v>
      </c>
      <c r="L271" t="e">
        <f t="shared" si="28"/>
        <v>#N/A</v>
      </c>
      <c r="N271" t="e">
        <f t="shared" si="29"/>
        <v>#N/A</v>
      </c>
    </row>
    <row r="272" spans="1:14" hidden="1" x14ac:dyDescent="0.25">
      <c r="A272" t="s">
        <v>2822</v>
      </c>
      <c r="B272" t="s">
        <v>1631</v>
      </c>
      <c r="C272" t="s">
        <v>1398</v>
      </c>
      <c r="D272" t="str">
        <f>VLOOKUP($B272,'Historical Ratings'!C:E,3,FALSE)</f>
        <v>CT</v>
      </c>
      <c r="E272" t="str">
        <f>VLOOKUP($B272,'Historical Ratings'!H:J,3,FALSE)</f>
        <v>CT</v>
      </c>
      <c r="F272" t="str">
        <f>VLOOKUP($B272,'Historical Ratings'!M:O,3,FALSE)</f>
        <v>CT</v>
      </c>
      <c r="G272" t="e">
        <f>VLOOKUP($B272,'Historical Ratings'!R:T,3,FALSE)</f>
        <v>#N/A</v>
      </c>
      <c r="H272">
        <f t="shared" si="24"/>
        <v>-1</v>
      </c>
      <c r="I272">
        <f t="shared" si="25"/>
        <v>-1</v>
      </c>
      <c r="J272">
        <f t="shared" si="26"/>
        <v>-1</v>
      </c>
      <c r="K272">
        <f t="shared" si="27"/>
        <v>-1</v>
      </c>
      <c r="L272" t="e">
        <f t="shared" si="28"/>
        <v>#N/A</v>
      </c>
      <c r="N272" t="e">
        <f t="shared" si="29"/>
        <v>#N/A</v>
      </c>
    </row>
    <row r="273" spans="1:14" hidden="1" x14ac:dyDescent="0.25">
      <c r="A273" t="s">
        <v>2822</v>
      </c>
      <c r="B273" t="s">
        <v>1269</v>
      </c>
      <c r="C273" t="s">
        <v>1241</v>
      </c>
      <c r="D273" t="str">
        <f>VLOOKUP($B273,'Historical Ratings'!C:E,3,FALSE)</f>
        <v>CT</v>
      </c>
      <c r="E273" t="e">
        <f>VLOOKUP($B273,'Historical Ratings'!H:J,3,FALSE)</f>
        <v>#N/A</v>
      </c>
      <c r="F273" t="e">
        <f>VLOOKUP($B273,'Historical Ratings'!M:O,3,FALSE)</f>
        <v>#N/A</v>
      </c>
      <c r="G273" t="e">
        <f>VLOOKUP($B273,'Historical Ratings'!R:T,3,FALSE)</f>
        <v>#N/A</v>
      </c>
      <c r="H273">
        <f t="shared" si="24"/>
        <v>-1</v>
      </c>
      <c r="I273">
        <f t="shared" si="25"/>
        <v>-1</v>
      </c>
      <c r="J273" t="e">
        <f t="shared" si="26"/>
        <v>#N/A</v>
      </c>
      <c r="K273" t="e">
        <f t="shared" si="27"/>
        <v>#N/A</v>
      </c>
      <c r="L273" t="e">
        <f t="shared" si="28"/>
        <v>#N/A</v>
      </c>
      <c r="N273" t="e">
        <f t="shared" si="29"/>
        <v>#N/A</v>
      </c>
    </row>
    <row r="274" spans="1:14" hidden="1" x14ac:dyDescent="0.25">
      <c r="A274" t="s">
        <v>2822</v>
      </c>
      <c r="B274" t="s">
        <v>1662</v>
      </c>
      <c r="C274" t="s">
        <v>1398</v>
      </c>
      <c r="D274" t="str">
        <f>VLOOKUP($B274,'Historical Ratings'!C:E,3,FALSE)</f>
        <v>F</v>
      </c>
      <c r="E274" t="str">
        <f>VLOOKUP($B274,'Historical Ratings'!H:J,3,FALSE)</f>
        <v>CT</v>
      </c>
      <c r="F274" t="str">
        <f>VLOOKUP($B274,'Historical Ratings'!M:O,3,FALSE)</f>
        <v>F</v>
      </c>
      <c r="G274" t="e">
        <f>VLOOKUP($B274,'Historical Ratings'!R:T,3,FALSE)</f>
        <v>#N/A</v>
      </c>
      <c r="H274">
        <f t="shared" si="24"/>
        <v>-1</v>
      </c>
      <c r="I274">
        <f t="shared" si="25"/>
        <v>-1</v>
      </c>
      <c r="J274">
        <f t="shared" si="26"/>
        <v>-1</v>
      </c>
      <c r="K274">
        <f t="shared" si="27"/>
        <v>-1</v>
      </c>
      <c r="L274" t="e">
        <f t="shared" si="28"/>
        <v>#N/A</v>
      </c>
      <c r="N274" t="e">
        <f t="shared" si="29"/>
        <v>#N/A</v>
      </c>
    </row>
    <row r="275" spans="1:14" hidden="1" x14ac:dyDescent="0.25">
      <c r="A275" t="s">
        <v>2822</v>
      </c>
      <c r="B275" t="s">
        <v>1367</v>
      </c>
      <c r="C275" t="s">
        <v>1241</v>
      </c>
      <c r="D275" t="str">
        <f>VLOOKUP($B275,'Historical Ratings'!C:E,3,FALSE)</f>
        <v>CT</v>
      </c>
      <c r="E275" t="str">
        <f>VLOOKUP($B275,'Historical Ratings'!H:J,3,FALSE)</f>
        <v>CT</v>
      </c>
      <c r="F275" t="str">
        <f>VLOOKUP($B275,'Historical Ratings'!M:O,3,FALSE)</f>
        <v>D-</v>
      </c>
      <c r="G275" t="e">
        <f>VLOOKUP($B275,'Historical Ratings'!R:T,3,FALSE)</f>
        <v>#N/A</v>
      </c>
      <c r="H275">
        <f t="shared" si="24"/>
        <v>-1</v>
      </c>
      <c r="I275">
        <f t="shared" si="25"/>
        <v>-1</v>
      </c>
      <c r="J275">
        <f t="shared" si="26"/>
        <v>-1</v>
      </c>
      <c r="K275">
        <f t="shared" si="27"/>
        <v>-1</v>
      </c>
      <c r="L275" t="e">
        <f t="shared" si="28"/>
        <v>#N/A</v>
      </c>
      <c r="N275" t="e">
        <f t="shared" si="29"/>
        <v>#N/A</v>
      </c>
    </row>
    <row r="276" spans="1:14" hidden="1" x14ac:dyDescent="0.25">
      <c r="A276" t="s">
        <v>2822</v>
      </c>
      <c r="B276" t="s">
        <v>455</v>
      </c>
      <c r="C276" t="s">
        <v>377</v>
      </c>
      <c r="D276" t="str">
        <f>VLOOKUP($B276,'Historical Ratings'!C:E,3,FALSE)</f>
        <v>A</v>
      </c>
      <c r="E276" t="str">
        <f>VLOOKUP($B276,'Historical Ratings'!H:J,3,FALSE)</f>
        <v>A+</v>
      </c>
      <c r="F276" t="str">
        <f>VLOOKUP($B276,'Historical Ratings'!M:O,3,FALSE)</f>
        <v>A-</v>
      </c>
      <c r="G276" t="e">
        <f>VLOOKUP($B276,'Historical Ratings'!R:T,3,FALSE)</f>
        <v>#N/A</v>
      </c>
      <c r="H276">
        <f t="shared" si="24"/>
        <v>1</v>
      </c>
      <c r="I276">
        <f t="shared" si="25"/>
        <v>1</v>
      </c>
      <c r="J276">
        <f t="shared" si="26"/>
        <v>1</v>
      </c>
      <c r="K276">
        <f t="shared" si="27"/>
        <v>1</v>
      </c>
      <c r="L276" t="e">
        <f t="shared" si="28"/>
        <v>#N/A</v>
      </c>
      <c r="N276" t="e">
        <f t="shared" si="29"/>
        <v>#N/A</v>
      </c>
    </row>
    <row r="277" spans="1:14" hidden="1" x14ac:dyDescent="0.25">
      <c r="A277" t="s">
        <v>2822</v>
      </c>
      <c r="B277" t="s">
        <v>1431</v>
      </c>
      <c r="C277" t="s">
        <v>1398</v>
      </c>
      <c r="D277" t="str">
        <f>VLOOKUP($B277,'Historical Ratings'!C:E,3,FALSE)</f>
        <v>CT</v>
      </c>
      <c r="E277" t="str">
        <f>VLOOKUP($B277,'Historical Ratings'!H:J,3,FALSE)</f>
        <v>CT</v>
      </c>
      <c r="F277" t="str">
        <f>VLOOKUP($B277,'Historical Ratings'!M:O,3,FALSE)</f>
        <v>CT</v>
      </c>
      <c r="G277" t="e">
        <f>VLOOKUP($B277,'Historical Ratings'!R:T,3,FALSE)</f>
        <v>#N/A</v>
      </c>
      <c r="H277">
        <f t="shared" si="24"/>
        <v>-1</v>
      </c>
      <c r="I277">
        <f t="shared" si="25"/>
        <v>-1</v>
      </c>
      <c r="J277">
        <f t="shared" si="26"/>
        <v>-1</v>
      </c>
      <c r="K277">
        <f t="shared" si="27"/>
        <v>-1</v>
      </c>
      <c r="L277" t="e">
        <f t="shared" si="28"/>
        <v>#N/A</v>
      </c>
      <c r="N277" t="e">
        <f t="shared" si="29"/>
        <v>#N/A</v>
      </c>
    </row>
    <row r="278" spans="1:14" hidden="1" x14ac:dyDescent="0.25">
      <c r="A278" t="s">
        <v>2822</v>
      </c>
      <c r="B278" t="s">
        <v>545</v>
      </c>
      <c r="C278" t="s">
        <v>377</v>
      </c>
      <c r="D278" t="str">
        <f>VLOOKUP($B278,'Historical Ratings'!C:E,3,FALSE)</f>
        <v>A</v>
      </c>
      <c r="E278" t="e">
        <f>VLOOKUP($B278,'Historical Ratings'!H:J,3,FALSE)</f>
        <v>#N/A</v>
      </c>
      <c r="F278" t="e">
        <f>VLOOKUP($B278,'Historical Ratings'!M:O,3,FALSE)</f>
        <v>#N/A</v>
      </c>
      <c r="G278" t="e">
        <f>VLOOKUP($B278,'Historical Ratings'!R:T,3,FALSE)</f>
        <v>#N/A</v>
      </c>
      <c r="H278">
        <f t="shared" si="24"/>
        <v>1</v>
      </c>
      <c r="I278">
        <f t="shared" si="25"/>
        <v>1</v>
      </c>
      <c r="J278" t="e">
        <f t="shared" si="26"/>
        <v>#N/A</v>
      </c>
      <c r="K278" t="e">
        <f t="shared" si="27"/>
        <v>#N/A</v>
      </c>
      <c r="L278" t="e">
        <f t="shared" si="28"/>
        <v>#N/A</v>
      </c>
      <c r="N278" t="e">
        <f t="shared" si="29"/>
        <v>#N/A</v>
      </c>
    </row>
    <row r="279" spans="1:14" hidden="1" x14ac:dyDescent="0.25">
      <c r="A279" t="s">
        <v>2822</v>
      </c>
      <c r="B279" t="s">
        <v>406</v>
      </c>
      <c r="C279" t="s">
        <v>195</v>
      </c>
      <c r="D279" t="str">
        <f>VLOOKUP($B279,'Historical Ratings'!C:E,3,FALSE)</f>
        <v>A</v>
      </c>
      <c r="E279" t="str">
        <f>VLOOKUP($B279,'Historical Ratings'!H:J,3,FALSE)</f>
        <v>A-</v>
      </c>
      <c r="F279" t="str">
        <f>VLOOKUP($B279,'Historical Ratings'!M:O,3,FALSE)</f>
        <v>B+</v>
      </c>
      <c r="G279" t="str">
        <f>VLOOKUP($B279,'Historical Ratings'!R:T,3,FALSE)</f>
        <v>B+</v>
      </c>
      <c r="H279">
        <f t="shared" si="24"/>
        <v>1</v>
      </c>
      <c r="I279">
        <f t="shared" si="25"/>
        <v>1</v>
      </c>
      <c r="J279">
        <f t="shared" si="26"/>
        <v>1</v>
      </c>
      <c r="K279">
        <f t="shared" si="27"/>
        <v>1</v>
      </c>
      <c r="L279">
        <f t="shared" si="28"/>
        <v>1</v>
      </c>
      <c r="N279">
        <f t="shared" si="29"/>
        <v>5</v>
      </c>
    </row>
    <row r="280" spans="1:14" hidden="1" x14ac:dyDescent="0.25">
      <c r="A280" t="s">
        <v>2822</v>
      </c>
      <c r="B280" t="s">
        <v>837</v>
      </c>
      <c r="C280" t="s">
        <v>804</v>
      </c>
      <c r="D280" t="str">
        <f>VLOOKUP($B280,'Historical Ratings'!C:E,3,FALSE)</f>
        <v>A-</v>
      </c>
      <c r="E280" t="str">
        <f>VLOOKUP($B280,'Historical Ratings'!H:J,3,FALSE)</f>
        <v>A-</v>
      </c>
      <c r="F280" t="str">
        <f>VLOOKUP($B280,'Historical Ratings'!M:O,3,FALSE)</f>
        <v>B+</v>
      </c>
      <c r="G280" t="e">
        <f>VLOOKUP($B280,'Historical Ratings'!R:T,3,FALSE)</f>
        <v>#N/A</v>
      </c>
      <c r="H280" t="e">
        <f t="shared" si="24"/>
        <v>#N/A</v>
      </c>
      <c r="I280">
        <f t="shared" si="25"/>
        <v>1</v>
      </c>
      <c r="J280">
        <f t="shared" si="26"/>
        <v>1</v>
      </c>
      <c r="K280">
        <f t="shared" si="27"/>
        <v>1</v>
      </c>
      <c r="L280" t="e">
        <f t="shared" si="28"/>
        <v>#N/A</v>
      </c>
      <c r="N280" t="e">
        <f t="shared" si="29"/>
        <v>#N/A</v>
      </c>
    </row>
    <row r="281" spans="1:14" hidden="1" x14ac:dyDescent="0.25">
      <c r="A281" t="s">
        <v>2822</v>
      </c>
      <c r="B281" t="s">
        <v>181</v>
      </c>
      <c r="C281" t="s">
        <v>37</v>
      </c>
      <c r="D281" t="str">
        <f>VLOOKUP($B281,'Historical Ratings'!C:E,3,FALSE)</f>
        <v>A+</v>
      </c>
      <c r="E281" t="e">
        <f>VLOOKUP($B281,'Historical Ratings'!H:J,3,FALSE)</f>
        <v>#N/A</v>
      </c>
      <c r="F281" t="e">
        <f>VLOOKUP($B281,'Historical Ratings'!M:O,3,FALSE)</f>
        <v>#N/A</v>
      </c>
      <c r="G281" t="e">
        <f>VLOOKUP($B281,'Historical Ratings'!R:T,3,FALSE)</f>
        <v>#N/A</v>
      </c>
      <c r="H281">
        <f t="shared" si="24"/>
        <v>1</v>
      </c>
      <c r="I281">
        <f t="shared" si="25"/>
        <v>1</v>
      </c>
      <c r="J281" t="e">
        <f t="shared" si="26"/>
        <v>#N/A</v>
      </c>
      <c r="K281" t="e">
        <f t="shared" si="27"/>
        <v>#N/A</v>
      </c>
      <c r="L281" t="e">
        <f t="shared" si="28"/>
        <v>#N/A</v>
      </c>
      <c r="N281" t="e">
        <f t="shared" si="29"/>
        <v>#N/A</v>
      </c>
    </row>
    <row r="282" spans="1:14" hidden="1" x14ac:dyDescent="0.25">
      <c r="A282" t="s">
        <v>2822</v>
      </c>
      <c r="B282" t="s">
        <v>1314</v>
      </c>
      <c r="C282" t="s">
        <v>1241</v>
      </c>
      <c r="D282" t="str">
        <f>VLOOKUP($B282,'Historical Ratings'!C:E,3,FALSE)</f>
        <v>CT</v>
      </c>
      <c r="E282" t="str">
        <f>VLOOKUP($B282,'Historical Ratings'!H:J,3,FALSE)</f>
        <v>CT</v>
      </c>
      <c r="F282" t="str">
        <f>VLOOKUP($B282,'Historical Ratings'!M:O,3,FALSE)</f>
        <v>F</v>
      </c>
      <c r="G282" t="str">
        <f>VLOOKUP($B282,'Historical Ratings'!R:T,3,FALSE)</f>
        <v>F</v>
      </c>
      <c r="H282">
        <f t="shared" si="24"/>
        <v>-1</v>
      </c>
      <c r="I282">
        <f t="shared" si="25"/>
        <v>-1</v>
      </c>
      <c r="J282">
        <f t="shared" si="26"/>
        <v>-1</v>
      </c>
      <c r="K282">
        <f t="shared" si="27"/>
        <v>-1</v>
      </c>
      <c r="L282">
        <f t="shared" si="28"/>
        <v>-1</v>
      </c>
      <c r="N282">
        <f t="shared" si="29"/>
        <v>-5</v>
      </c>
    </row>
    <row r="283" spans="1:14" hidden="1" x14ac:dyDescent="0.25">
      <c r="A283" t="s">
        <v>2822</v>
      </c>
      <c r="B283" t="s">
        <v>149</v>
      </c>
      <c r="C283" t="s">
        <v>37</v>
      </c>
      <c r="D283" t="str">
        <f>VLOOKUP($B283,'Historical Ratings'!C:E,3,FALSE)</f>
        <v>A+</v>
      </c>
      <c r="E283" t="e">
        <f>VLOOKUP($B283,'Historical Ratings'!H:J,3,FALSE)</f>
        <v>#N/A</v>
      </c>
      <c r="F283" t="e">
        <f>VLOOKUP($B283,'Historical Ratings'!M:O,3,FALSE)</f>
        <v>#N/A</v>
      </c>
      <c r="G283" t="e">
        <f>VLOOKUP($B283,'Historical Ratings'!R:T,3,FALSE)</f>
        <v>#N/A</v>
      </c>
      <c r="H283">
        <f t="shared" si="24"/>
        <v>1</v>
      </c>
      <c r="I283">
        <f t="shared" si="25"/>
        <v>1</v>
      </c>
      <c r="J283" t="e">
        <f t="shared" si="26"/>
        <v>#N/A</v>
      </c>
      <c r="K283" t="e">
        <f t="shared" si="27"/>
        <v>#N/A</v>
      </c>
      <c r="L283" t="e">
        <f t="shared" si="28"/>
        <v>#N/A</v>
      </c>
      <c r="N283" t="e">
        <f t="shared" si="29"/>
        <v>#N/A</v>
      </c>
    </row>
    <row r="284" spans="1:14" hidden="1" x14ac:dyDescent="0.25">
      <c r="A284" t="s">
        <v>2822</v>
      </c>
      <c r="B284" t="s">
        <v>398</v>
      </c>
      <c r="C284" t="s">
        <v>195</v>
      </c>
      <c r="D284" t="str">
        <f>VLOOKUP($B284,'Historical Ratings'!C:E,3,FALSE)</f>
        <v>A</v>
      </c>
      <c r="E284" t="str">
        <f>VLOOKUP($B284,'Historical Ratings'!H:J,3,FALSE)</f>
        <v>A-</v>
      </c>
      <c r="F284" t="str">
        <f>VLOOKUP($B284,'Historical Ratings'!M:O,3,FALSE)</f>
        <v>A-</v>
      </c>
      <c r="G284" t="e">
        <f>VLOOKUP($B284,'Historical Ratings'!R:T,3,FALSE)</f>
        <v>#N/A</v>
      </c>
      <c r="H284">
        <f t="shared" si="24"/>
        <v>1</v>
      </c>
      <c r="I284">
        <f t="shared" si="25"/>
        <v>1</v>
      </c>
      <c r="J284">
        <f t="shared" si="26"/>
        <v>1</v>
      </c>
      <c r="K284">
        <f t="shared" si="27"/>
        <v>1</v>
      </c>
      <c r="L284" t="e">
        <f t="shared" si="28"/>
        <v>#N/A</v>
      </c>
      <c r="N284" t="e">
        <f t="shared" si="29"/>
        <v>#N/A</v>
      </c>
    </row>
    <row r="285" spans="1:14" hidden="1" x14ac:dyDescent="0.25">
      <c r="A285" t="s">
        <v>2822</v>
      </c>
      <c r="B285" t="s">
        <v>729</v>
      </c>
      <c r="C285" t="s">
        <v>580</v>
      </c>
      <c r="D285" t="str">
        <f>VLOOKUP($B285,'Historical Ratings'!C:E,3,FALSE)</f>
        <v>B+</v>
      </c>
      <c r="E285" t="str">
        <f>VLOOKUP($B285,'Historical Ratings'!H:J,3,FALSE)</f>
        <v>A</v>
      </c>
      <c r="F285" t="str">
        <f>VLOOKUP($B285,'Historical Ratings'!M:O,3,FALSE)</f>
        <v>B</v>
      </c>
      <c r="G285" t="e">
        <f>VLOOKUP($B285,'Historical Ratings'!R:T,3,FALSE)</f>
        <v>#N/A</v>
      </c>
      <c r="H285">
        <f t="shared" si="24"/>
        <v>1</v>
      </c>
      <c r="I285">
        <f t="shared" si="25"/>
        <v>1</v>
      </c>
      <c r="J285">
        <f t="shared" si="26"/>
        <v>1</v>
      </c>
      <c r="K285">
        <f t="shared" si="27"/>
        <v>1</v>
      </c>
      <c r="L285" t="e">
        <f t="shared" si="28"/>
        <v>#N/A</v>
      </c>
      <c r="N285" t="e">
        <f t="shared" si="29"/>
        <v>#N/A</v>
      </c>
    </row>
    <row r="286" spans="1:14" hidden="1" x14ac:dyDescent="0.25">
      <c r="A286" t="s">
        <v>2822</v>
      </c>
      <c r="B286" t="s">
        <v>144</v>
      </c>
      <c r="C286" t="s">
        <v>37</v>
      </c>
      <c r="D286" t="str">
        <f>VLOOKUP($B286,'Historical Ratings'!C:E,3,FALSE)</f>
        <v>A+</v>
      </c>
      <c r="E286" t="str">
        <f>VLOOKUP($B286,'Historical Ratings'!H:J,3,FALSE)</f>
        <v>A+</v>
      </c>
      <c r="F286" t="str">
        <f>VLOOKUP($B286,'Historical Ratings'!M:O,3,FALSE)</f>
        <v>A</v>
      </c>
      <c r="G286" t="str">
        <f>VLOOKUP($B286,'Historical Ratings'!R:T,3,FALSE)</f>
        <v>A+</v>
      </c>
      <c r="H286">
        <f t="shared" si="24"/>
        <v>1</v>
      </c>
      <c r="I286">
        <f t="shared" si="25"/>
        <v>1</v>
      </c>
      <c r="J286">
        <f t="shared" si="26"/>
        <v>1</v>
      </c>
      <c r="K286">
        <f t="shared" si="27"/>
        <v>1</v>
      </c>
      <c r="L286">
        <f t="shared" si="28"/>
        <v>1</v>
      </c>
      <c r="N286">
        <f t="shared" si="29"/>
        <v>5</v>
      </c>
    </row>
    <row r="287" spans="1:14" hidden="1" x14ac:dyDescent="0.25">
      <c r="A287" t="s">
        <v>2822</v>
      </c>
      <c r="B287" t="s">
        <v>742</v>
      </c>
      <c r="C287" t="s">
        <v>580</v>
      </c>
      <c r="D287" t="str">
        <f>VLOOKUP($B287,'Historical Ratings'!C:E,3,FALSE)</f>
        <v>A</v>
      </c>
      <c r="E287" t="str">
        <f>VLOOKUP($B287,'Historical Ratings'!H:J,3,FALSE)</f>
        <v>A-</v>
      </c>
      <c r="F287" t="str">
        <f>VLOOKUP($B287,'Historical Ratings'!M:O,3,FALSE)</f>
        <v>B+</v>
      </c>
      <c r="G287" t="e">
        <f>VLOOKUP($B287,'Historical Ratings'!R:T,3,FALSE)</f>
        <v>#N/A</v>
      </c>
      <c r="H287">
        <f t="shared" si="24"/>
        <v>1</v>
      </c>
      <c r="I287">
        <f t="shared" si="25"/>
        <v>1</v>
      </c>
      <c r="J287">
        <f t="shared" si="26"/>
        <v>1</v>
      </c>
      <c r="K287">
        <f t="shared" si="27"/>
        <v>1</v>
      </c>
      <c r="L287" t="e">
        <f t="shared" si="28"/>
        <v>#N/A</v>
      </c>
      <c r="N287" t="e">
        <f t="shared" si="29"/>
        <v>#N/A</v>
      </c>
    </row>
    <row r="288" spans="1:14" hidden="1" x14ac:dyDescent="0.25">
      <c r="A288" t="s">
        <v>2822</v>
      </c>
      <c r="B288" t="s">
        <v>279</v>
      </c>
      <c r="C288" t="s">
        <v>195</v>
      </c>
      <c r="D288" t="str">
        <f>VLOOKUP($B288,'Historical Ratings'!C:E,3,FALSE)</f>
        <v>A</v>
      </c>
      <c r="E288" t="e">
        <f>VLOOKUP($B288,'Historical Ratings'!H:J,3,FALSE)</f>
        <v>#N/A</v>
      </c>
      <c r="F288" t="e">
        <f>VLOOKUP($B288,'Historical Ratings'!M:O,3,FALSE)</f>
        <v>#N/A</v>
      </c>
      <c r="G288" t="e">
        <f>VLOOKUP($B288,'Historical Ratings'!R:T,3,FALSE)</f>
        <v>#N/A</v>
      </c>
      <c r="H288">
        <f t="shared" si="24"/>
        <v>1</v>
      </c>
      <c r="I288">
        <f t="shared" si="25"/>
        <v>1</v>
      </c>
      <c r="J288" t="e">
        <f t="shared" si="26"/>
        <v>#N/A</v>
      </c>
      <c r="K288" t="e">
        <f t="shared" si="27"/>
        <v>#N/A</v>
      </c>
      <c r="L288" t="e">
        <f t="shared" si="28"/>
        <v>#N/A</v>
      </c>
      <c r="N288" t="e">
        <f t="shared" si="29"/>
        <v>#N/A</v>
      </c>
    </row>
    <row r="289" spans="1:14" hidden="1" x14ac:dyDescent="0.25">
      <c r="A289" t="s">
        <v>2822</v>
      </c>
      <c r="B289" t="s">
        <v>1653</v>
      </c>
      <c r="C289" t="s">
        <v>1398</v>
      </c>
      <c r="D289" t="str">
        <f>VLOOKUP($B289,'Historical Ratings'!C:E,3,FALSE)</f>
        <v>CT</v>
      </c>
      <c r="E289" t="str">
        <f>VLOOKUP($B289,'Historical Ratings'!H:J,3,FALSE)</f>
        <v>CT</v>
      </c>
      <c r="F289" t="str">
        <f>VLOOKUP($B289,'Historical Ratings'!M:O,3,FALSE)</f>
        <v>F</v>
      </c>
      <c r="G289" t="e">
        <f>VLOOKUP($B289,'Historical Ratings'!R:T,3,FALSE)</f>
        <v>#N/A</v>
      </c>
      <c r="H289">
        <f t="shared" si="24"/>
        <v>-1</v>
      </c>
      <c r="I289">
        <f t="shared" si="25"/>
        <v>-1</v>
      </c>
      <c r="J289">
        <f t="shared" si="26"/>
        <v>-1</v>
      </c>
      <c r="K289">
        <f t="shared" si="27"/>
        <v>-1</v>
      </c>
      <c r="L289" t="e">
        <f t="shared" si="28"/>
        <v>#N/A</v>
      </c>
      <c r="N289" t="e">
        <f t="shared" si="29"/>
        <v>#N/A</v>
      </c>
    </row>
    <row r="290" spans="1:14" hidden="1" x14ac:dyDescent="0.25">
      <c r="A290" t="s">
        <v>2822</v>
      </c>
      <c r="B290" t="s">
        <v>1358</v>
      </c>
      <c r="C290" t="s">
        <v>1241</v>
      </c>
      <c r="D290" t="str">
        <f>VLOOKUP($B290,'Historical Ratings'!C:E,3,FALSE)</f>
        <v>CT</v>
      </c>
      <c r="E290" t="str">
        <f>VLOOKUP($B290,'Historical Ratings'!H:J,3,FALSE)</f>
        <v>CT</v>
      </c>
      <c r="F290" t="str">
        <f>VLOOKUP($B290,'Historical Ratings'!M:O,3,FALSE)</f>
        <v>D-</v>
      </c>
      <c r="G290" t="str">
        <f>VLOOKUP($B290,'Historical Ratings'!R:T,3,FALSE)</f>
        <v>F</v>
      </c>
      <c r="H290">
        <f t="shared" si="24"/>
        <v>-1</v>
      </c>
      <c r="I290">
        <f t="shared" si="25"/>
        <v>-1</v>
      </c>
      <c r="J290">
        <f t="shared" si="26"/>
        <v>-1</v>
      </c>
      <c r="K290">
        <f t="shared" si="27"/>
        <v>-1</v>
      </c>
      <c r="L290">
        <f t="shared" si="28"/>
        <v>-1</v>
      </c>
      <c r="N290">
        <f t="shared" si="29"/>
        <v>-5</v>
      </c>
    </row>
    <row r="291" spans="1:14" hidden="1" x14ac:dyDescent="0.25">
      <c r="A291" t="s">
        <v>2822</v>
      </c>
      <c r="B291" t="s">
        <v>384</v>
      </c>
      <c r="C291" t="s">
        <v>195</v>
      </c>
      <c r="D291" t="str">
        <f>VLOOKUP($B291,'Historical Ratings'!C:E,3,FALSE)</f>
        <v>A</v>
      </c>
      <c r="E291" t="str">
        <f>VLOOKUP($B291,'Historical Ratings'!H:J,3,FALSE)</f>
        <v>A</v>
      </c>
      <c r="F291" t="str">
        <f>VLOOKUP($B291,'Historical Ratings'!M:O,3,FALSE)</f>
        <v>A-</v>
      </c>
      <c r="G291" t="str">
        <f>VLOOKUP($B291,'Historical Ratings'!R:T,3,FALSE)</f>
        <v>B+</v>
      </c>
      <c r="H291">
        <f t="shared" si="24"/>
        <v>1</v>
      </c>
      <c r="I291">
        <f t="shared" si="25"/>
        <v>1</v>
      </c>
      <c r="J291">
        <f t="shared" si="26"/>
        <v>1</v>
      </c>
      <c r="K291">
        <f t="shared" si="27"/>
        <v>1</v>
      </c>
      <c r="L291">
        <f t="shared" si="28"/>
        <v>1</v>
      </c>
      <c r="N291">
        <f t="shared" si="29"/>
        <v>5</v>
      </c>
    </row>
    <row r="292" spans="1:14" hidden="1" x14ac:dyDescent="0.25">
      <c r="A292" t="s">
        <v>2822</v>
      </c>
      <c r="B292" t="s">
        <v>800</v>
      </c>
      <c r="C292" t="s">
        <v>580</v>
      </c>
      <c r="D292" t="str">
        <f>VLOOKUP($B292,'Historical Ratings'!C:E,3,FALSE)</f>
        <v>A-</v>
      </c>
      <c r="E292" t="e">
        <f>VLOOKUP($B292,'Historical Ratings'!H:J,3,FALSE)</f>
        <v>#N/A</v>
      </c>
      <c r="F292" t="e">
        <f>VLOOKUP($B292,'Historical Ratings'!M:O,3,FALSE)</f>
        <v>#N/A</v>
      </c>
      <c r="G292" t="e">
        <f>VLOOKUP($B292,'Historical Ratings'!R:T,3,FALSE)</f>
        <v>#N/A</v>
      </c>
      <c r="H292">
        <f t="shared" si="24"/>
        <v>1</v>
      </c>
      <c r="I292">
        <f t="shared" si="25"/>
        <v>1</v>
      </c>
      <c r="J292" t="e">
        <f t="shared" si="26"/>
        <v>#N/A</v>
      </c>
      <c r="K292" t="e">
        <f t="shared" si="27"/>
        <v>#N/A</v>
      </c>
      <c r="L292" t="e">
        <f t="shared" si="28"/>
        <v>#N/A</v>
      </c>
      <c r="N292" t="e">
        <f t="shared" si="29"/>
        <v>#N/A</v>
      </c>
    </row>
    <row r="293" spans="1:14" hidden="1" x14ac:dyDescent="0.25">
      <c r="A293" t="s">
        <v>2822</v>
      </c>
      <c r="B293" t="s">
        <v>859</v>
      </c>
      <c r="C293" t="s">
        <v>804</v>
      </c>
      <c r="D293" t="str">
        <f>VLOOKUP($B293,'Historical Ratings'!C:E,3,FALSE)</f>
        <v>A-</v>
      </c>
      <c r="E293" t="str">
        <f>VLOOKUP($B293,'Historical Ratings'!H:J,3,FALSE)</f>
        <v>A</v>
      </c>
      <c r="F293" t="str">
        <f>VLOOKUP($B293,'Historical Ratings'!M:O,3,FALSE)</f>
        <v>B+</v>
      </c>
      <c r="G293" t="str">
        <f>VLOOKUP($B293,'Historical Ratings'!R:T,3,FALSE)</f>
        <v>B+</v>
      </c>
      <c r="H293" t="e">
        <f t="shared" si="24"/>
        <v>#N/A</v>
      </c>
      <c r="I293">
        <f t="shared" si="25"/>
        <v>1</v>
      </c>
      <c r="J293">
        <f t="shared" si="26"/>
        <v>1</v>
      </c>
      <c r="K293">
        <f t="shared" si="27"/>
        <v>1</v>
      </c>
      <c r="L293">
        <f t="shared" si="28"/>
        <v>1</v>
      </c>
      <c r="N293" t="e">
        <f t="shared" si="29"/>
        <v>#N/A</v>
      </c>
    </row>
    <row r="294" spans="1:14" hidden="1" x14ac:dyDescent="0.25">
      <c r="A294" t="s">
        <v>2822</v>
      </c>
      <c r="B294" t="s">
        <v>1496</v>
      </c>
      <c r="C294" t="s">
        <v>1398</v>
      </c>
      <c r="D294" t="str">
        <f>VLOOKUP($B294,'Historical Ratings'!C:E,3,FALSE)</f>
        <v>CT</v>
      </c>
      <c r="E294" t="str">
        <f>VLOOKUP($B294,'Historical Ratings'!H:J,3,FALSE)</f>
        <v>CT</v>
      </c>
      <c r="F294" t="str">
        <f>VLOOKUP($B294,'Historical Ratings'!M:O,3,FALSE)</f>
        <v>CT</v>
      </c>
      <c r="G294" t="e">
        <f>VLOOKUP($B294,'Historical Ratings'!R:T,3,FALSE)</f>
        <v>#N/A</v>
      </c>
      <c r="H294">
        <f t="shared" si="24"/>
        <v>-1</v>
      </c>
      <c r="I294">
        <f t="shared" si="25"/>
        <v>-1</v>
      </c>
      <c r="J294">
        <f t="shared" si="26"/>
        <v>-1</v>
      </c>
      <c r="K294">
        <f t="shared" si="27"/>
        <v>-1</v>
      </c>
      <c r="L294" t="e">
        <f t="shared" si="28"/>
        <v>#N/A</v>
      </c>
      <c r="N294" t="e">
        <f t="shared" si="29"/>
        <v>#N/A</v>
      </c>
    </row>
    <row r="295" spans="1:14" hidden="1" x14ac:dyDescent="0.25">
      <c r="A295" t="s">
        <v>2822</v>
      </c>
      <c r="B295" t="s">
        <v>1095</v>
      </c>
      <c r="C295" t="s">
        <v>885</v>
      </c>
      <c r="D295" t="str">
        <f>VLOOKUP($B295,'Historical Ratings'!C:E,3,FALSE)</f>
        <v>F</v>
      </c>
      <c r="E295" t="str">
        <f>VLOOKUP($B295,'Historical Ratings'!H:J,3,FALSE)</f>
        <v>D-</v>
      </c>
      <c r="F295" t="str">
        <f>VLOOKUP($B295,'Historical Ratings'!M:O,3,FALSE)</f>
        <v>F</v>
      </c>
      <c r="G295" t="str">
        <f>VLOOKUP($B295,'Historical Ratings'!R:T,3,FALSE)</f>
        <v>D-</v>
      </c>
      <c r="H295">
        <f t="shared" si="24"/>
        <v>0</v>
      </c>
      <c r="I295">
        <f t="shared" si="25"/>
        <v>-1</v>
      </c>
      <c r="J295">
        <f t="shared" si="26"/>
        <v>-1</v>
      </c>
      <c r="K295">
        <f t="shared" si="27"/>
        <v>-1</v>
      </c>
      <c r="L295">
        <f t="shared" si="28"/>
        <v>-1</v>
      </c>
      <c r="N295">
        <f t="shared" si="29"/>
        <v>-4</v>
      </c>
    </row>
    <row r="296" spans="1:14" hidden="1" x14ac:dyDescent="0.25">
      <c r="A296" t="s">
        <v>2822</v>
      </c>
      <c r="B296" t="s">
        <v>1391</v>
      </c>
      <c r="C296" t="s">
        <v>1241</v>
      </c>
      <c r="D296" t="str">
        <f>VLOOKUP($B296,'Historical Ratings'!C:E,3,FALSE)</f>
        <v>D-</v>
      </c>
      <c r="E296" t="str">
        <f>VLOOKUP($B296,'Historical Ratings'!H:J,3,FALSE)</f>
        <v>CT</v>
      </c>
      <c r="F296" t="str">
        <f>VLOOKUP($B296,'Historical Ratings'!M:O,3,FALSE)</f>
        <v>CT</v>
      </c>
      <c r="G296" t="str">
        <f>VLOOKUP($B296,'Historical Ratings'!R:T,3,FALSE)</f>
        <v>F</v>
      </c>
      <c r="H296">
        <f t="shared" si="24"/>
        <v>-1</v>
      </c>
      <c r="I296">
        <f t="shared" si="25"/>
        <v>-1</v>
      </c>
      <c r="J296">
        <f t="shared" si="26"/>
        <v>-1</v>
      </c>
      <c r="K296">
        <f t="shared" si="27"/>
        <v>-1</v>
      </c>
      <c r="L296">
        <f t="shared" si="28"/>
        <v>-1</v>
      </c>
      <c r="N296">
        <f t="shared" si="29"/>
        <v>-5</v>
      </c>
    </row>
    <row r="297" spans="1:14" hidden="1" x14ac:dyDescent="0.25">
      <c r="A297" t="s">
        <v>2822</v>
      </c>
      <c r="B297" t="s">
        <v>750</v>
      </c>
      <c r="C297" t="s">
        <v>580</v>
      </c>
      <c r="D297" t="str">
        <f>VLOOKUP($B297,'Historical Ratings'!C:E,3,FALSE)</f>
        <v>A</v>
      </c>
      <c r="E297" t="str">
        <f>VLOOKUP($B297,'Historical Ratings'!H:J,3,FALSE)</f>
        <v>A-</v>
      </c>
      <c r="F297" t="str">
        <f>VLOOKUP($B297,'Historical Ratings'!M:O,3,FALSE)</f>
        <v>B</v>
      </c>
      <c r="G297" t="str">
        <f>VLOOKUP($B297,'Historical Ratings'!R:T,3,FALSE)</f>
        <v>B</v>
      </c>
      <c r="H297">
        <f t="shared" si="24"/>
        <v>1</v>
      </c>
      <c r="I297">
        <f t="shared" si="25"/>
        <v>1</v>
      </c>
      <c r="J297">
        <f t="shared" si="26"/>
        <v>1</v>
      </c>
      <c r="K297">
        <f t="shared" si="27"/>
        <v>1</v>
      </c>
      <c r="L297">
        <f t="shared" si="28"/>
        <v>1</v>
      </c>
      <c r="N297">
        <f t="shared" si="29"/>
        <v>5</v>
      </c>
    </row>
    <row r="298" spans="1:14" hidden="1" x14ac:dyDescent="0.25">
      <c r="A298" t="s">
        <v>2822</v>
      </c>
      <c r="B298" t="s">
        <v>1265</v>
      </c>
      <c r="C298" t="s">
        <v>1241</v>
      </c>
      <c r="D298" t="e">
        <f>VLOOKUP($B298,'Historical Ratings'!C:E,3,FALSE)</f>
        <v>#N/A</v>
      </c>
      <c r="E298" t="e">
        <f>VLOOKUP($B298,'Historical Ratings'!H:J,3,FALSE)</f>
        <v>#N/A</v>
      </c>
      <c r="F298" t="e">
        <f>VLOOKUP($B298,'Historical Ratings'!M:O,3,FALSE)</f>
        <v>#N/A</v>
      </c>
      <c r="G298" t="e">
        <f>VLOOKUP($B298,'Historical Ratings'!R:T,3,FALSE)</f>
        <v>#N/A</v>
      </c>
      <c r="H298">
        <f t="shared" si="24"/>
        <v>-1</v>
      </c>
      <c r="I298" t="e">
        <f t="shared" si="25"/>
        <v>#N/A</v>
      </c>
      <c r="J298" t="e">
        <f t="shared" si="26"/>
        <v>#N/A</v>
      </c>
      <c r="K298" t="e">
        <f t="shared" si="27"/>
        <v>#N/A</v>
      </c>
      <c r="L298" t="e">
        <f t="shared" si="28"/>
        <v>#N/A</v>
      </c>
      <c r="N298" t="e">
        <f t="shared" si="29"/>
        <v>#N/A</v>
      </c>
    </row>
    <row r="299" spans="1:14" hidden="1" x14ac:dyDescent="0.25">
      <c r="A299" t="s">
        <v>2822</v>
      </c>
      <c r="B299" t="s">
        <v>615</v>
      </c>
      <c r="C299" t="s">
        <v>580</v>
      </c>
      <c r="D299" t="str">
        <f>VLOOKUP($B299,'Historical Ratings'!C:E,3,FALSE)</f>
        <v>A</v>
      </c>
      <c r="E299" t="e">
        <f>VLOOKUP($B299,'Historical Ratings'!H:J,3,FALSE)</f>
        <v>#N/A</v>
      </c>
      <c r="F299" t="e">
        <f>VLOOKUP($B299,'Historical Ratings'!M:O,3,FALSE)</f>
        <v>#N/A</v>
      </c>
      <c r="G299" t="str">
        <f>VLOOKUP($B299,'Historical Ratings'!R:T,3,FALSE)</f>
        <v>B-</v>
      </c>
      <c r="H299">
        <f t="shared" si="24"/>
        <v>1</v>
      </c>
      <c r="I299">
        <f t="shared" si="25"/>
        <v>1</v>
      </c>
      <c r="J299" t="e">
        <f t="shared" si="26"/>
        <v>#N/A</v>
      </c>
      <c r="K299" t="e">
        <f t="shared" si="27"/>
        <v>#N/A</v>
      </c>
      <c r="L299" t="e">
        <f t="shared" si="28"/>
        <v>#N/A</v>
      </c>
      <c r="N299" t="e">
        <f t="shared" si="29"/>
        <v>#N/A</v>
      </c>
    </row>
    <row r="300" spans="1:14" hidden="1" x14ac:dyDescent="0.25">
      <c r="A300" t="s">
        <v>2822</v>
      </c>
      <c r="B300" t="s">
        <v>535</v>
      </c>
      <c r="C300" t="s">
        <v>377</v>
      </c>
      <c r="D300" t="str">
        <f>VLOOKUP($B300,'Historical Ratings'!C:E,3,FALSE)</f>
        <v>A+</v>
      </c>
      <c r="E300" t="str">
        <f>VLOOKUP($B300,'Historical Ratings'!H:J,3,FALSE)</f>
        <v>B+</v>
      </c>
      <c r="F300" t="str">
        <f>VLOOKUP($B300,'Historical Ratings'!M:O,3,FALSE)</f>
        <v>A</v>
      </c>
      <c r="G300" t="e">
        <f>VLOOKUP($B300,'Historical Ratings'!R:T,3,FALSE)</f>
        <v>#N/A</v>
      </c>
      <c r="H300">
        <f t="shared" si="24"/>
        <v>1</v>
      </c>
      <c r="I300">
        <f t="shared" si="25"/>
        <v>1</v>
      </c>
      <c r="J300">
        <f t="shared" si="26"/>
        <v>1</v>
      </c>
      <c r="K300">
        <f t="shared" si="27"/>
        <v>1</v>
      </c>
      <c r="L300" t="e">
        <f t="shared" si="28"/>
        <v>#N/A</v>
      </c>
      <c r="N300" t="e">
        <f t="shared" si="29"/>
        <v>#N/A</v>
      </c>
    </row>
    <row r="301" spans="1:14" hidden="1" x14ac:dyDescent="0.25">
      <c r="A301" t="s">
        <v>2822</v>
      </c>
      <c r="B301" t="s">
        <v>1440</v>
      </c>
      <c r="C301" t="s">
        <v>1398</v>
      </c>
      <c r="D301" t="str">
        <f>VLOOKUP($B301,'Historical Ratings'!C:E,3,FALSE)</f>
        <v>CT</v>
      </c>
      <c r="E301" t="str">
        <f>VLOOKUP($B301,'Historical Ratings'!H:J,3,FALSE)</f>
        <v>Inc</v>
      </c>
      <c r="F301" t="str">
        <f>VLOOKUP($B301,'Historical Ratings'!M:O,3,FALSE)</f>
        <v>D-</v>
      </c>
      <c r="G301" t="e">
        <f>VLOOKUP($B301,'Historical Ratings'!R:T,3,FALSE)</f>
        <v>#N/A</v>
      </c>
      <c r="H301">
        <f t="shared" si="24"/>
        <v>-1</v>
      </c>
      <c r="I301">
        <f t="shared" si="25"/>
        <v>-1</v>
      </c>
      <c r="J301">
        <f t="shared" si="26"/>
        <v>0</v>
      </c>
      <c r="K301">
        <f t="shared" si="27"/>
        <v>-1</v>
      </c>
      <c r="L301" t="e">
        <f t="shared" si="28"/>
        <v>#N/A</v>
      </c>
      <c r="N301" t="e">
        <f t="shared" si="29"/>
        <v>#N/A</v>
      </c>
    </row>
    <row r="302" spans="1:14" hidden="1" x14ac:dyDescent="0.25">
      <c r="A302" t="s">
        <v>2822</v>
      </c>
      <c r="B302" t="s">
        <v>1062</v>
      </c>
      <c r="C302" t="s">
        <v>885</v>
      </c>
      <c r="D302" t="str">
        <f>VLOOKUP($B302,'Historical Ratings'!C:E,3,FALSE)</f>
        <v>F</v>
      </c>
      <c r="E302" t="str">
        <f>VLOOKUP($B302,'Historical Ratings'!H:J,3,FALSE)</f>
        <v>F</v>
      </c>
      <c r="F302" t="str">
        <f>VLOOKUP($B302,'Historical Ratings'!M:O,3,FALSE)</f>
        <v>F</v>
      </c>
      <c r="G302" t="str">
        <f>VLOOKUP($B302,'Historical Ratings'!R:T,3,FALSE)</f>
        <v>D</v>
      </c>
      <c r="H302">
        <f t="shared" si="24"/>
        <v>0</v>
      </c>
      <c r="I302">
        <f t="shared" si="25"/>
        <v>-1</v>
      </c>
      <c r="J302">
        <f t="shared" si="26"/>
        <v>-1</v>
      </c>
      <c r="K302">
        <f t="shared" si="27"/>
        <v>-1</v>
      </c>
      <c r="L302">
        <f t="shared" si="28"/>
        <v>-1</v>
      </c>
      <c r="N302">
        <f t="shared" si="29"/>
        <v>-4</v>
      </c>
    </row>
    <row r="303" spans="1:14" hidden="1" x14ac:dyDescent="0.25">
      <c r="A303" t="s">
        <v>2822</v>
      </c>
      <c r="B303" t="s">
        <v>256</v>
      </c>
      <c r="C303" t="s">
        <v>37</v>
      </c>
      <c r="D303" t="str">
        <f>VLOOKUP($B303,'Historical Ratings'!C:E,3,FALSE)</f>
        <v>A+</v>
      </c>
      <c r="E303" t="e">
        <f>VLOOKUP($B303,'Historical Ratings'!H:J,3,FALSE)</f>
        <v>#N/A</v>
      </c>
      <c r="F303" t="e">
        <f>VLOOKUP($B303,'Historical Ratings'!M:O,3,FALSE)</f>
        <v>#N/A</v>
      </c>
      <c r="G303" t="e">
        <f>VLOOKUP($B303,'Historical Ratings'!R:T,3,FALSE)</f>
        <v>#N/A</v>
      </c>
      <c r="H303">
        <f t="shared" si="24"/>
        <v>1</v>
      </c>
      <c r="I303">
        <f t="shared" si="25"/>
        <v>1</v>
      </c>
      <c r="J303" t="e">
        <f t="shared" si="26"/>
        <v>#N/A</v>
      </c>
      <c r="K303" t="e">
        <f t="shared" si="27"/>
        <v>#N/A</v>
      </c>
      <c r="L303" t="e">
        <f t="shared" si="28"/>
        <v>#N/A</v>
      </c>
      <c r="N303" t="e">
        <f t="shared" si="29"/>
        <v>#N/A</v>
      </c>
    </row>
    <row r="304" spans="1:14" hidden="1" x14ac:dyDescent="0.25">
      <c r="A304" t="s">
        <v>2822</v>
      </c>
      <c r="B304" t="s">
        <v>477</v>
      </c>
      <c r="C304" t="s">
        <v>377</v>
      </c>
      <c r="D304" t="str">
        <f>VLOOKUP($B304,'Historical Ratings'!C:E,3,FALSE)</f>
        <v>A-</v>
      </c>
      <c r="E304" t="str">
        <f>VLOOKUP($B304,'Historical Ratings'!H:J,3,FALSE)</f>
        <v>B+</v>
      </c>
      <c r="F304" t="str">
        <f>VLOOKUP($B304,'Historical Ratings'!M:O,3,FALSE)</f>
        <v>Inc</v>
      </c>
      <c r="G304" t="str">
        <f>VLOOKUP($B304,'Historical Ratings'!R:T,3,FALSE)</f>
        <v>A-</v>
      </c>
      <c r="H304">
        <f t="shared" si="24"/>
        <v>1</v>
      </c>
      <c r="I304">
        <f t="shared" si="25"/>
        <v>1</v>
      </c>
      <c r="J304">
        <f t="shared" si="26"/>
        <v>1</v>
      </c>
      <c r="K304">
        <f t="shared" si="27"/>
        <v>0</v>
      </c>
      <c r="L304">
        <f t="shared" si="28"/>
        <v>1</v>
      </c>
      <c r="N304">
        <f t="shared" si="29"/>
        <v>4</v>
      </c>
    </row>
    <row r="305" spans="1:14" hidden="1" x14ac:dyDescent="0.25">
      <c r="A305" t="s">
        <v>2822</v>
      </c>
      <c r="B305" t="s">
        <v>1109</v>
      </c>
      <c r="C305" t="s">
        <v>885</v>
      </c>
      <c r="D305" t="str">
        <f>VLOOKUP($B305,'Historical Ratings'!C:E,3,FALSE)</f>
        <v>Inc</v>
      </c>
      <c r="E305" t="str">
        <f>VLOOKUP($B305,'Historical Ratings'!H:J,3,FALSE)</f>
        <v>D</v>
      </c>
      <c r="F305" t="str">
        <f>VLOOKUP($B305,'Historical Ratings'!M:O,3,FALSE)</f>
        <v>F</v>
      </c>
      <c r="G305" t="str">
        <f>VLOOKUP($B305,'Historical Ratings'!R:T,3,FALSE)</f>
        <v>D</v>
      </c>
      <c r="H305">
        <f t="shared" si="24"/>
        <v>0</v>
      </c>
      <c r="I305">
        <f t="shared" si="25"/>
        <v>0</v>
      </c>
      <c r="J305">
        <f t="shared" si="26"/>
        <v>-1</v>
      </c>
      <c r="K305">
        <f t="shared" si="27"/>
        <v>-1</v>
      </c>
      <c r="L305">
        <f t="shared" si="28"/>
        <v>-1</v>
      </c>
      <c r="N305">
        <f t="shared" si="29"/>
        <v>-3</v>
      </c>
    </row>
    <row r="306" spans="1:14" hidden="1" x14ac:dyDescent="0.25">
      <c r="A306" t="s">
        <v>2822</v>
      </c>
      <c r="B306" t="s">
        <v>52</v>
      </c>
      <c r="C306" t="s">
        <v>31</v>
      </c>
      <c r="D306" t="str">
        <f>VLOOKUP($B306,'Historical Ratings'!C:E,3,FALSE)</f>
        <v>A+</v>
      </c>
      <c r="E306" t="e">
        <f>VLOOKUP($B306,'Historical Ratings'!H:J,3,FALSE)</f>
        <v>#N/A</v>
      </c>
      <c r="F306" t="e">
        <f>VLOOKUP($B306,'Historical Ratings'!M:O,3,FALSE)</f>
        <v>#N/A</v>
      </c>
      <c r="G306" t="e">
        <f>VLOOKUP($B306,'Historical Ratings'!R:T,3,FALSE)</f>
        <v>#N/A</v>
      </c>
      <c r="H306">
        <f t="shared" si="24"/>
        <v>1</v>
      </c>
      <c r="I306">
        <f t="shared" si="25"/>
        <v>1</v>
      </c>
      <c r="J306" t="e">
        <f t="shared" si="26"/>
        <v>#N/A</v>
      </c>
      <c r="K306" t="e">
        <f t="shared" si="27"/>
        <v>#N/A</v>
      </c>
      <c r="L306" t="e">
        <f t="shared" si="28"/>
        <v>#N/A</v>
      </c>
      <c r="N306" t="e">
        <f t="shared" si="29"/>
        <v>#N/A</v>
      </c>
    </row>
    <row r="307" spans="1:14" hidden="1" x14ac:dyDescent="0.25">
      <c r="A307" t="s">
        <v>2822</v>
      </c>
      <c r="B307" t="s">
        <v>1202</v>
      </c>
      <c r="C307" t="s">
        <v>1158</v>
      </c>
      <c r="D307" t="str">
        <f>VLOOKUP($B307,'Historical Ratings'!C:E,3,FALSE)</f>
        <v>D-</v>
      </c>
      <c r="E307" t="str">
        <f>VLOOKUP($B307,'Historical Ratings'!H:J,3,FALSE)</f>
        <v>D</v>
      </c>
      <c r="F307" t="str">
        <f>VLOOKUP($B307,'Historical Ratings'!M:O,3,FALSE)</f>
        <v>CT</v>
      </c>
      <c r="G307" t="e">
        <f>VLOOKUP($B307,'Historical Ratings'!R:T,3,FALSE)</f>
        <v>#N/A</v>
      </c>
      <c r="H307">
        <f t="shared" si="24"/>
        <v>-1</v>
      </c>
      <c r="I307">
        <f t="shared" si="25"/>
        <v>-1</v>
      </c>
      <c r="J307">
        <f t="shared" si="26"/>
        <v>-1</v>
      </c>
      <c r="K307">
        <f t="shared" si="27"/>
        <v>-1</v>
      </c>
      <c r="L307" t="e">
        <f t="shared" si="28"/>
        <v>#N/A</v>
      </c>
      <c r="N307" t="e">
        <f t="shared" si="29"/>
        <v>#N/A</v>
      </c>
    </row>
    <row r="308" spans="1:14" hidden="1" x14ac:dyDescent="0.25">
      <c r="A308" t="s">
        <v>2822</v>
      </c>
      <c r="B308" t="s">
        <v>1712</v>
      </c>
      <c r="C308" t="s">
        <v>1398</v>
      </c>
      <c r="D308" t="str">
        <f>VLOOKUP($B308,'Historical Ratings'!C:E,3,FALSE)</f>
        <v>CT</v>
      </c>
      <c r="E308" t="str">
        <f>VLOOKUP($B308,'Historical Ratings'!H:J,3,FALSE)</f>
        <v>D-</v>
      </c>
      <c r="F308" t="str">
        <f>VLOOKUP($B308,'Historical Ratings'!M:O,3,FALSE)</f>
        <v>CT</v>
      </c>
      <c r="G308" t="e">
        <f>VLOOKUP($B308,'Historical Ratings'!R:T,3,FALSE)</f>
        <v>#N/A</v>
      </c>
      <c r="H308">
        <f t="shared" si="24"/>
        <v>-1</v>
      </c>
      <c r="I308">
        <f t="shared" si="25"/>
        <v>-1</v>
      </c>
      <c r="J308">
        <f t="shared" si="26"/>
        <v>-1</v>
      </c>
      <c r="K308">
        <f t="shared" si="27"/>
        <v>-1</v>
      </c>
      <c r="L308" t="e">
        <f t="shared" si="28"/>
        <v>#N/A</v>
      </c>
      <c r="N308" t="e">
        <f t="shared" si="29"/>
        <v>#N/A</v>
      </c>
    </row>
    <row r="309" spans="1:14" hidden="1" x14ac:dyDescent="0.25">
      <c r="A309" t="s">
        <v>2822</v>
      </c>
      <c r="B309" t="s">
        <v>1750</v>
      </c>
      <c r="C309" t="s">
        <v>1398</v>
      </c>
      <c r="D309" t="str">
        <f>VLOOKUP($B309,'Historical Ratings'!C:E,3,FALSE)</f>
        <v>CT</v>
      </c>
      <c r="E309" t="str">
        <f>VLOOKUP($B309,'Historical Ratings'!H:J,3,FALSE)</f>
        <v>CT</v>
      </c>
      <c r="F309" t="str">
        <f>VLOOKUP($B309,'Historical Ratings'!M:O,3,FALSE)</f>
        <v>CT</v>
      </c>
      <c r="G309" t="str">
        <f>VLOOKUP($B309,'Historical Ratings'!R:T,3,FALSE)</f>
        <v>CT</v>
      </c>
      <c r="H309">
        <f t="shared" si="24"/>
        <v>-1</v>
      </c>
      <c r="I309">
        <f t="shared" si="25"/>
        <v>-1</v>
      </c>
      <c r="J309">
        <f t="shared" si="26"/>
        <v>-1</v>
      </c>
      <c r="K309">
        <f t="shared" si="27"/>
        <v>-1</v>
      </c>
      <c r="L309">
        <f t="shared" si="28"/>
        <v>-1</v>
      </c>
      <c r="N309">
        <f t="shared" si="29"/>
        <v>-5</v>
      </c>
    </row>
    <row r="310" spans="1:14" hidden="1" x14ac:dyDescent="0.25">
      <c r="A310" t="s">
        <v>2822</v>
      </c>
      <c r="B310" t="s">
        <v>1247</v>
      </c>
      <c r="C310" t="s">
        <v>1158</v>
      </c>
      <c r="D310" t="str">
        <f>VLOOKUP($B310,'Historical Ratings'!C:E,3,FALSE)</f>
        <v>CT</v>
      </c>
      <c r="E310" t="str">
        <f>VLOOKUP($B310,'Historical Ratings'!H:J,3,FALSE)</f>
        <v>CT</v>
      </c>
      <c r="F310" t="str">
        <f>VLOOKUP($B310,'Historical Ratings'!M:O,3,FALSE)</f>
        <v>CT</v>
      </c>
      <c r="G310" t="str">
        <f>VLOOKUP($B310,'Historical Ratings'!R:T,3,FALSE)</f>
        <v>CT</v>
      </c>
      <c r="H310">
        <f t="shared" si="24"/>
        <v>-1</v>
      </c>
      <c r="I310">
        <f t="shared" si="25"/>
        <v>-1</v>
      </c>
      <c r="J310">
        <f t="shared" si="26"/>
        <v>-1</v>
      </c>
      <c r="K310">
        <f t="shared" si="27"/>
        <v>-1</v>
      </c>
      <c r="L310">
        <f t="shared" si="28"/>
        <v>-1</v>
      </c>
      <c r="N310">
        <f t="shared" si="29"/>
        <v>-5</v>
      </c>
    </row>
    <row r="311" spans="1:14" hidden="1" x14ac:dyDescent="0.25">
      <c r="A311" t="s">
        <v>2822</v>
      </c>
      <c r="B311" t="s">
        <v>1611</v>
      </c>
      <c r="C311" t="s">
        <v>1398</v>
      </c>
      <c r="D311" t="str">
        <f>VLOOKUP($B311,'Historical Ratings'!C:E,3,FALSE)</f>
        <v>CT</v>
      </c>
      <c r="E311" t="str">
        <f>VLOOKUP($B311,'Historical Ratings'!H:J,3,FALSE)</f>
        <v>CT</v>
      </c>
      <c r="F311" t="str">
        <f>VLOOKUP($B311,'Historical Ratings'!M:O,3,FALSE)</f>
        <v>CT</v>
      </c>
      <c r="G311" t="str">
        <f>VLOOKUP($B311,'Historical Ratings'!R:T,3,FALSE)</f>
        <v>CT</v>
      </c>
      <c r="H311">
        <f t="shared" si="24"/>
        <v>-1</v>
      </c>
      <c r="I311">
        <f t="shared" si="25"/>
        <v>-1</v>
      </c>
      <c r="J311">
        <f t="shared" si="26"/>
        <v>-1</v>
      </c>
      <c r="K311">
        <f t="shared" si="27"/>
        <v>-1</v>
      </c>
      <c r="L311">
        <f t="shared" si="28"/>
        <v>-1</v>
      </c>
      <c r="N311">
        <f t="shared" si="29"/>
        <v>-5</v>
      </c>
    </row>
    <row r="312" spans="1:14" hidden="1" x14ac:dyDescent="0.25">
      <c r="A312" t="s">
        <v>2822</v>
      </c>
      <c r="B312" t="s">
        <v>1445</v>
      </c>
      <c r="C312" t="s">
        <v>1398</v>
      </c>
      <c r="D312" t="str">
        <f>VLOOKUP($B312,'Historical Ratings'!C:E,3,FALSE)</f>
        <v>CT</v>
      </c>
      <c r="E312" t="str">
        <f>VLOOKUP($B312,'Historical Ratings'!H:J,3,FALSE)</f>
        <v>F</v>
      </c>
      <c r="F312" t="str">
        <f>VLOOKUP($B312,'Historical Ratings'!M:O,3,FALSE)</f>
        <v>CT</v>
      </c>
      <c r="G312" t="str">
        <f>VLOOKUP($B312,'Historical Ratings'!R:T,3,FALSE)</f>
        <v>D-</v>
      </c>
      <c r="H312">
        <f t="shared" si="24"/>
        <v>-1</v>
      </c>
      <c r="I312">
        <f t="shared" si="25"/>
        <v>-1</v>
      </c>
      <c r="J312">
        <f t="shared" si="26"/>
        <v>-1</v>
      </c>
      <c r="K312">
        <f t="shared" si="27"/>
        <v>-1</v>
      </c>
      <c r="L312">
        <f t="shared" si="28"/>
        <v>-1</v>
      </c>
      <c r="N312">
        <f t="shared" si="29"/>
        <v>-5</v>
      </c>
    </row>
    <row r="313" spans="1:14" hidden="1" x14ac:dyDescent="0.25">
      <c r="A313" t="s">
        <v>2822</v>
      </c>
      <c r="B313" t="s">
        <v>171</v>
      </c>
      <c r="C313" t="s">
        <v>37</v>
      </c>
      <c r="D313" t="str">
        <f>VLOOKUP($B313,'Historical Ratings'!C:E,3,FALSE)</f>
        <v>A+</v>
      </c>
      <c r="E313" t="str">
        <f>VLOOKUP($B313,'Historical Ratings'!H:J,3,FALSE)</f>
        <v>A</v>
      </c>
      <c r="F313" t="str">
        <f>VLOOKUP($B313,'Historical Ratings'!M:O,3,FALSE)</f>
        <v>A</v>
      </c>
      <c r="G313" t="str">
        <f>VLOOKUP($B313,'Historical Ratings'!R:T,3,FALSE)</f>
        <v>A+</v>
      </c>
      <c r="H313">
        <f t="shared" si="24"/>
        <v>1</v>
      </c>
      <c r="I313">
        <f t="shared" si="25"/>
        <v>1</v>
      </c>
      <c r="J313">
        <f t="shared" si="26"/>
        <v>1</v>
      </c>
      <c r="K313">
        <f t="shared" si="27"/>
        <v>1</v>
      </c>
      <c r="L313">
        <f t="shared" si="28"/>
        <v>1</v>
      </c>
      <c r="N313">
        <f t="shared" si="29"/>
        <v>5</v>
      </c>
    </row>
    <row r="314" spans="1:14" hidden="1" x14ac:dyDescent="0.25">
      <c r="A314" t="s">
        <v>2822</v>
      </c>
      <c r="B314" t="s">
        <v>416</v>
      </c>
      <c r="C314" t="s">
        <v>195</v>
      </c>
      <c r="D314" t="str">
        <f>VLOOKUP($B314,'Historical Ratings'!C:E,3,FALSE)</f>
        <v>A</v>
      </c>
      <c r="E314" t="e">
        <f>VLOOKUP($B314,'Historical Ratings'!H:J,3,FALSE)</f>
        <v>#N/A</v>
      </c>
      <c r="F314" t="e">
        <f>VLOOKUP($B314,'Historical Ratings'!M:O,3,FALSE)</f>
        <v>#N/A</v>
      </c>
      <c r="G314" t="e">
        <f>VLOOKUP($B314,'Historical Ratings'!R:T,3,FALSE)</f>
        <v>#N/A</v>
      </c>
      <c r="H314">
        <f t="shared" si="24"/>
        <v>1</v>
      </c>
      <c r="I314">
        <f t="shared" si="25"/>
        <v>1</v>
      </c>
      <c r="J314" t="e">
        <f t="shared" si="26"/>
        <v>#N/A</v>
      </c>
      <c r="K314" t="e">
        <f t="shared" si="27"/>
        <v>#N/A</v>
      </c>
      <c r="L314" t="e">
        <f t="shared" si="28"/>
        <v>#N/A</v>
      </c>
      <c r="N314" t="e">
        <f t="shared" si="29"/>
        <v>#N/A</v>
      </c>
    </row>
    <row r="315" spans="1:14" hidden="1" x14ac:dyDescent="0.25">
      <c r="A315" t="s">
        <v>2822</v>
      </c>
      <c r="B315" t="s">
        <v>1800</v>
      </c>
      <c r="C315" t="s">
        <v>1398</v>
      </c>
      <c r="D315" t="str">
        <f>VLOOKUP($B315,'Historical Ratings'!C:E,3,FALSE)</f>
        <v>CT</v>
      </c>
      <c r="E315" t="str">
        <f>VLOOKUP($B315,'Historical Ratings'!H:J,3,FALSE)</f>
        <v>Speaker</v>
      </c>
      <c r="F315" t="str">
        <f>VLOOKUP($B315,'Historical Ratings'!M:O,3,FALSE)</f>
        <v>Speaker</v>
      </c>
      <c r="G315" t="e">
        <f>VLOOKUP($B315,'Historical Ratings'!R:T,3,FALSE)</f>
        <v>#N/A</v>
      </c>
      <c r="H315">
        <f t="shared" si="24"/>
        <v>-1</v>
      </c>
      <c r="I315">
        <f t="shared" si="25"/>
        <v>-1</v>
      </c>
      <c r="J315" t="e">
        <f t="shared" si="26"/>
        <v>#N/A</v>
      </c>
      <c r="K315" t="e">
        <f t="shared" si="27"/>
        <v>#N/A</v>
      </c>
      <c r="L315" t="e">
        <f t="shared" si="28"/>
        <v>#N/A</v>
      </c>
      <c r="N315" t="e">
        <f t="shared" si="29"/>
        <v>#N/A</v>
      </c>
    </row>
    <row r="316" spans="1:14" hidden="1" x14ac:dyDescent="0.25">
      <c r="A316" t="s">
        <v>2822</v>
      </c>
      <c r="B316" t="s">
        <v>92</v>
      </c>
      <c r="C316" t="s">
        <v>31</v>
      </c>
      <c r="D316" t="str">
        <f>VLOOKUP($B316,'Historical Ratings'!C:E,3,FALSE)</f>
        <v>A+</v>
      </c>
      <c r="E316" t="e">
        <f>VLOOKUP($B316,'Historical Ratings'!H:J,3,FALSE)</f>
        <v>#N/A</v>
      </c>
      <c r="F316" t="e">
        <f>VLOOKUP($B316,'Historical Ratings'!M:O,3,FALSE)</f>
        <v>#N/A</v>
      </c>
      <c r="G316" t="str">
        <f>VLOOKUP($B316,'Historical Ratings'!R:T,3,FALSE)</f>
        <v>A-</v>
      </c>
      <c r="H316">
        <f t="shared" si="24"/>
        <v>1</v>
      </c>
      <c r="I316">
        <f t="shared" si="25"/>
        <v>1</v>
      </c>
      <c r="J316" t="e">
        <f t="shared" si="26"/>
        <v>#N/A</v>
      </c>
      <c r="K316" t="e">
        <f t="shared" si="27"/>
        <v>#N/A</v>
      </c>
      <c r="L316">
        <f t="shared" si="28"/>
        <v>1</v>
      </c>
      <c r="N316" t="e">
        <f t="shared" si="29"/>
        <v>#N/A</v>
      </c>
    </row>
    <row r="317" spans="1:14" hidden="1" x14ac:dyDescent="0.25">
      <c r="A317" t="s">
        <v>2822</v>
      </c>
      <c r="B317" t="s">
        <v>711</v>
      </c>
      <c r="C317" t="s">
        <v>580</v>
      </c>
      <c r="D317" t="str">
        <f>VLOOKUP($B317,'Historical Ratings'!C:E,3,FALSE)</f>
        <v>A</v>
      </c>
      <c r="E317" t="e">
        <f>VLOOKUP($B317,'Historical Ratings'!H:J,3,FALSE)</f>
        <v>#N/A</v>
      </c>
      <c r="F317" t="e">
        <f>VLOOKUP($B317,'Historical Ratings'!M:O,3,FALSE)</f>
        <v>#N/A</v>
      </c>
      <c r="G317" t="e">
        <f>VLOOKUP($B317,'Historical Ratings'!R:T,3,FALSE)</f>
        <v>#N/A</v>
      </c>
      <c r="H317">
        <f t="shared" si="24"/>
        <v>1</v>
      </c>
      <c r="I317">
        <f t="shared" si="25"/>
        <v>1</v>
      </c>
      <c r="J317" t="e">
        <f t="shared" si="26"/>
        <v>#N/A</v>
      </c>
      <c r="K317" t="e">
        <f t="shared" si="27"/>
        <v>#N/A</v>
      </c>
      <c r="L317" t="e">
        <f t="shared" si="28"/>
        <v>#N/A</v>
      </c>
      <c r="N317" t="e">
        <f t="shared" si="29"/>
        <v>#N/A</v>
      </c>
    </row>
    <row r="318" spans="1:14" hidden="1" x14ac:dyDescent="0.25">
      <c r="A318" t="s">
        <v>2822</v>
      </c>
      <c r="B318" t="s">
        <v>1740</v>
      </c>
      <c r="C318" t="s">
        <v>1398</v>
      </c>
      <c r="D318" t="str">
        <f>VLOOKUP($B318,'Historical Ratings'!C:E,3,FALSE)</f>
        <v>CT</v>
      </c>
      <c r="E318" t="e">
        <f>VLOOKUP($B318,'Historical Ratings'!H:J,3,FALSE)</f>
        <v>#N/A</v>
      </c>
      <c r="F318" t="e">
        <f>VLOOKUP($B318,'Historical Ratings'!M:O,3,FALSE)</f>
        <v>#N/A</v>
      </c>
      <c r="G318" t="e">
        <f>VLOOKUP($B318,'Historical Ratings'!R:T,3,FALSE)</f>
        <v>#N/A</v>
      </c>
      <c r="H318">
        <f t="shared" si="24"/>
        <v>-1</v>
      </c>
      <c r="I318">
        <f t="shared" si="25"/>
        <v>-1</v>
      </c>
      <c r="J318" t="e">
        <f t="shared" si="26"/>
        <v>#N/A</v>
      </c>
      <c r="K318" t="e">
        <f t="shared" si="27"/>
        <v>#N/A</v>
      </c>
      <c r="L318" t="e">
        <f t="shared" si="28"/>
        <v>#N/A</v>
      </c>
      <c r="N318" t="e">
        <f t="shared" si="29"/>
        <v>#N/A</v>
      </c>
    </row>
    <row r="319" spans="1:14" hidden="1" x14ac:dyDescent="0.25">
      <c r="A319" t="s">
        <v>2822</v>
      </c>
      <c r="B319" t="s">
        <v>369</v>
      </c>
      <c r="C319" t="s">
        <v>195</v>
      </c>
      <c r="D319" t="str">
        <f>VLOOKUP($B319,'Historical Ratings'!C:E,3,FALSE)</f>
        <v>A</v>
      </c>
      <c r="E319" t="e">
        <f>VLOOKUP($B319,'Historical Ratings'!H:J,3,FALSE)</f>
        <v>#N/A</v>
      </c>
      <c r="F319" t="e">
        <f>VLOOKUP($B319,'Historical Ratings'!M:O,3,FALSE)</f>
        <v>#N/A</v>
      </c>
      <c r="G319" t="e">
        <f>VLOOKUP($B319,'Historical Ratings'!R:T,3,FALSE)</f>
        <v>#N/A</v>
      </c>
      <c r="H319">
        <f t="shared" si="24"/>
        <v>1</v>
      </c>
      <c r="I319">
        <f t="shared" si="25"/>
        <v>1</v>
      </c>
      <c r="J319" t="e">
        <f t="shared" si="26"/>
        <v>#N/A</v>
      </c>
      <c r="K319" t="e">
        <f t="shared" si="27"/>
        <v>#N/A</v>
      </c>
      <c r="L319" t="e">
        <f t="shared" si="28"/>
        <v>#N/A</v>
      </c>
      <c r="N319" t="e">
        <f t="shared" si="29"/>
        <v>#N/A</v>
      </c>
    </row>
    <row r="320" spans="1:14" hidden="1" x14ac:dyDescent="0.25">
      <c r="A320" t="s">
        <v>2822</v>
      </c>
      <c r="B320" t="s">
        <v>326</v>
      </c>
      <c r="C320" t="s">
        <v>195</v>
      </c>
      <c r="D320" t="str">
        <f>VLOOKUP($B320,'Historical Ratings'!C:E,3,FALSE)</f>
        <v>A+</v>
      </c>
      <c r="E320" t="e">
        <f>VLOOKUP($B320,'Historical Ratings'!H:J,3,FALSE)</f>
        <v>#N/A</v>
      </c>
      <c r="F320" t="e">
        <f>VLOOKUP($B320,'Historical Ratings'!M:O,3,FALSE)</f>
        <v>#N/A</v>
      </c>
      <c r="G320" t="e">
        <f>VLOOKUP($B320,'Historical Ratings'!R:T,3,FALSE)</f>
        <v>#N/A</v>
      </c>
      <c r="H320">
        <f t="shared" si="24"/>
        <v>1</v>
      </c>
      <c r="I320">
        <f t="shared" si="25"/>
        <v>1</v>
      </c>
      <c r="J320" t="e">
        <f t="shared" si="26"/>
        <v>#N/A</v>
      </c>
      <c r="K320" t="e">
        <f t="shared" si="27"/>
        <v>#N/A</v>
      </c>
      <c r="L320" t="e">
        <f t="shared" si="28"/>
        <v>#N/A</v>
      </c>
      <c r="N320" t="e">
        <f t="shared" si="29"/>
        <v>#N/A</v>
      </c>
    </row>
    <row r="321" spans="1:14" hidden="1" x14ac:dyDescent="0.25">
      <c r="A321" t="s">
        <v>2822</v>
      </c>
      <c r="B321" t="s">
        <v>1846</v>
      </c>
      <c r="C321" t="s">
        <v>1398</v>
      </c>
      <c r="D321" t="str">
        <f>VLOOKUP($B321,'Historical Ratings'!C:E,3,FALSE)</f>
        <v>CT</v>
      </c>
      <c r="E321" t="str">
        <f>VLOOKUP($B321,'Historical Ratings'!H:J,3,FALSE)</f>
        <v>F</v>
      </c>
      <c r="F321" t="str">
        <f>VLOOKUP($B321,'Historical Ratings'!M:O,3,FALSE)</f>
        <v>F</v>
      </c>
      <c r="G321" t="str">
        <f>VLOOKUP($B321,'Historical Ratings'!R:T,3,FALSE)</f>
        <v>D</v>
      </c>
      <c r="H321">
        <f t="shared" si="24"/>
        <v>-1</v>
      </c>
      <c r="I321">
        <f t="shared" si="25"/>
        <v>-1</v>
      </c>
      <c r="J321">
        <f t="shared" si="26"/>
        <v>-1</v>
      </c>
      <c r="K321">
        <f t="shared" si="27"/>
        <v>-1</v>
      </c>
      <c r="L321">
        <f t="shared" si="28"/>
        <v>-1</v>
      </c>
      <c r="N321">
        <f t="shared" si="29"/>
        <v>-5</v>
      </c>
    </row>
    <row r="322" spans="1:14" hidden="1" x14ac:dyDescent="0.25">
      <c r="A322" t="s">
        <v>2822</v>
      </c>
      <c r="B322" t="s">
        <v>864</v>
      </c>
      <c r="C322" t="s">
        <v>804</v>
      </c>
      <c r="D322" t="str">
        <f>VLOOKUP($B322,'Historical Ratings'!C:E,3,FALSE)</f>
        <v>B+</v>
      </c>
      <c r="E322" t="str">
        <f>VLOOKUP($B322,'Historical Ratings'!H:J,3,FALSE)</f>
        <v>A</v>
      </c>
      <c r="F322" t="str">
        <f>VLOOKUP($B322,'Historical Ratings'!M:O,3,FALSE)</f>
        <v>B+</v>
      </c>
      <c r="G322" t="str">
        <f>VLOOKUP($B322,'Historical Ratings'!R:T,3,FALSE)</f>
        <v>C+</v>
      </c>
      <c r="H322" t="e">
        <f t="shared" si="24"/>
        <v>#N/A</v>
      </c>
      <c r="I322">
        <f t="shared" si="25"/>
        <v>1</v>
      </c>
      <c r="J322">
        <f t="shared" si="26"/>
        <v>1</v>
      </c>
      <c r="K322">
        <f t="shared" si="27"/>
        <v>1</v>
      </c>
      <c r="L322" t="e">
        <f t="shared" si="28"/>
        <v>#N/A</v>
      </c>
      <c r="N322" t="e">
        <f t="shared" si="29"/>
        <v>#N/A</v>
      </c>
    </row>
    <row r="323" spans="1:14" hidden="1" x14ac:dyDescent="0.25">
      <c r="A323" t="s">
        <v>2822</v>
      </c>
      <c r="B323" t="s">
        <v>1454</v>
      </c>
      <c r="C323" t="s">
        <v>1398</v>
      </c>
      <c r="D323" t="str">
        <f>VLOOKUP($B323,'Historical Ratings'!C:E,3,FALSE)</f>
        <v>CT</v>
      </c>
      <c r="E323" t="str">
        <f>VLOOKUP($B323,'Historical Ratings'!H:J,3,FALSE)</f>
        <v>CT</v>
      </c>
      <c r="F323" t="str">
        <f>VLOOKUP($B323,'Historical Ratings'!M:O,3,FALSE)</f>
        <v>F</v>
      </c>
      <c r="G323" t="str">
        <f>VLOOKUP($B323,'Historical Ratings'!R:T,3,FALSE)</f>
        <v>F</v>
      </c>
      <c r="H323">
        <f t="shared" ref="H323:H386" si="30">VLOOKUP(C323,$S$1:$T$10,2,FALSE)</f>
        <v>-1</v>
      </c>
      <c r="I323">
        <f t="shared" ref="I323:I386" si="31">VLOOKUP(D323,$S$1:$T$10,2,FALSE)</f>
        <v>-1</v>
      </c>
      <c r="J323">
        <f t="shared" ref="J323:J386" si="32">VLOOKUP(E323,$S$1:$T$10,2,FALSE)</f>
        <v>-1</v>
      </c>
      <c r="K323">
        <f t="shared" ref="K323:K386" si="33">VLOOKUP(F323,$S$1:$T$10,2,FALSE)</f>
        <v>-1</v>
      </c>
      <c r="L323">
        <f t="shared" ref="L323:L386" si="34">VLOOKUP(G323,$S$1:$T$10,2,FALSE)</f>
        <v>-1</v>
      </c>
      <c r="N323">
        <f t="shared" ref="N323:N386" si="35">SUM(H323:L323)</f>
        <v>-5</v>
      </c>
    </row>
    <row r="324" spans="1:14" hidden="1" x14ac:dyDescent="0.25">
      <c r="A324" t="s">
        <v>2822</v>
      </c>
      <c r="B324" t="s">
        <v>1171</v>
      </c>
      <c r="C324" t="s">
        <v>1158</v>
      </c>
      <c r="D324" t="str">
        <f>VLOOKUP($B324,'Historical Ratings'!C:E,3,FALSE)</f>
        <v>D-</v>
      </c>
      <c r="E324" t="str">
        <f>VLOOKUP($B324,'Historical Ratings'!H:J,3,FALSE)</f>
        <v>D-</v>
      </c>
      <c r="F324" t="str">
        <f>VLOOKUP($B324,'Historical Ratings'!M:O,3,FALSE)</f>
        <v>D</v>
      </c>
      <c r="G324" t="str">
        <f>VLOOKUP($B324,'Historical Ratings'!R:T,3,FALSE)</f>
        <v>Inc</v>
      </c>
      <c r="H324">
        <f t="shared" si="30"/>
        <v>-1</v>
      </c>
      <c r="I324">
        <f t="shared" si="31"/>
        <v>-1</v>
      </c>
      <c r="J324">
        <f t="shared" si="32"/>
        <v>-1</v>
      </c>
      <c r="K324">
        <f t="shared" si="33"/>
        <v>-1</v>
      </c>
      <c r="L324">
        <f t="shared" si="34"/>
        <v>0</v>
      </c>
      <c r="N324">
        <f t="shared" si="35"/>
        <v>-4</v>
      </c>
    </row>
    <row r="325" spans="1:14" hidden="1" x14ac:dyDescent="0.25">
      <c r="A325" t="s">
        <v>2822</v>
      </c>
      <c r="B325" t="s">
        <v>1183</v>
      </c>
      <c r="C325" t="s">
        <v>1158</v>
      </c>
      <c r="D325" t="str">
        <f>VLOOKUP($B325,'Historical Ratings'!C:E,3,FALSE)</f>
        <v>F</v>
      </c>
      <c r="E325" t="str">
        <f>VLOOKUP($B325,'Historical Ratings'!H:J,3,FALSE)</f>
        <v>F</v>
      </c>
      <c r="F325" t="str">
        <f>VLOOKUP($B325,'Historical Ratings'!M:O,3,FALSE)</f>
        <v>CT</v>
      </c>
      <c r="G325" t="e">
        <f>VLOOKUP($B325,'Historical Ratings'!R:T,3,FALSE)</f>
        <v>#N/A</v>
      </c>
      <c r="H325">
        <f t="shared" si="30"/>
        <v>-1</v>
      </c>
      <c r="I325">
        <f t="shared" si="31"/>
        <v>-1</v>
      </c>
      <c r="J325">
        <f t="shared" si="32"/>
        <v>-1</v>
      </c>
      <c r="K325">
        <f t="shared" si="33"/>
        <v>-1</v>
      </c>
      <c r="L325" t="e">
        <f t="shared" si="34"/>
        <v>#N/A</v>
      </c>
      <c r="N325" t="e">
        <f t="shared" si="35"/>
        <v>#N/A</v>
      </c>
    </row>
    <row r="326" spans="1:14" hidden="1" x14ac:dyDescent="0.25">
      <c r="A326" t="s">
        <v>2822</v>
      </c>
      <c r="B326" t="s">
        <v>1070</v>
      </c>
      <c r="C326" t="s">
        <v>885</v>
      </c>
      <c r="D326" t="str">
        <f>VLOOKUP($B326,'Historical Ratings'!C:E,3,FALSE)</f>
        <v>Inc</v>
      </c>
      <c r="E326" t="str">
        <f>VLOOKUP($B326,'Historical Ratings'!H:J,3,FALSE)</f>
        <v>CT</v>
      </c>
      <c r="F326" t="str">
        <f>VLOOKUP($B326,'Historical Ratings'!M:O,3,FALSE)</f>
        <v>F</v>
      </c>
      <c r="G326" t="str">
        <f>VLOOKUP($B326,'Historical Ratings'!R:T,3,FALSE)</f>
        <v>D+</v>
      </c>
      <c r="H326">
        <f t="shared" si="30"/>
        <v>0</v>
      </c>
      <c r="I326">
        <f t="shared" si="31"/>
        <v>0</v>
      </c>
      <c r="J326">
        <f t="shared" si="32"/>
        <v>-1</v>
      </c>
      <c r="K326">
        <f t="shared" si="33"/>
        <v>-1</v>
      </c>
      <c r="L326" t="e">
        <f t="shared" si="34"/>
        <v>#N/A</v>
      </c>
      <c r="N326" t="e">
        <f t="shared" si="35"/>
        <v>#N/A</v>
      </c>
    </row>
    <row r="327" spans="1:14" hidden="1" x14ac:dyDescent="0.25">
      <c r="A327" t="s">
        <v>2822</v>
      </c>
      <c r="B327" t="s">
        <v>507</v>
      </c>
      <c r="C327" t="s">
        <v>377</v>
      </c>
      <c r="D327" t="str">
        <f>VLOOKUP($B327,'Historical Ratings'!C:E,3,FALSE)</f>
        <v>A</v>
      </c>
      <c r="E327" t="str">
        <f>VLOOKUP($B327,'Historical Ratings'!H:J,3,FALSE)</f>
        <v>A</v>
      </c>
      <c r="F327" t="str">
        <f>VLOOKUP($B327,'Historical Ratings'!M:O,3,FALSE)</f>
        <v>B</v>
      </c>
      <c r="G327" t="str">
        <f>VLOOKUP($B327,'Historical Ratings'!R:T,3,FALSE)</f>
        <v>B-</v>
      </c>
      <c r="H327">
        <f t="shared" si="30"/>
        <v>1</v>
      </c>
      <c r="I327">
        <f t="shared" si="31"/>
        <v>1</v>
      </c>
      <c r="J327">
        <f t="shared" si="32"/>
        <v>1</v>
      </c>
      <c r="K327">
        <f t="shared" si="33"/>
        <v>1</v>
      </c>
      <c r="L327" t="e">
        <f t="shared" si="34"/>
        <v>#N/A</v>
      </c>
      <c r="N327" t="e">
        <f t="shared" si="35"/>
        <v>#N/A</v>
      </c>
    </row>
    <row r="328" spans="1:14" hidden="1" x14ac:dyDescent="0.25">
      <c r="A328" t="s">
        <v>2822</v>
      </c>
      <c r="B328" t="s">
        <v>1422</v>
      </c>
      <c r="C328" t="s">
        <v>1398</v>
      </c>
      <c r="D328" t="str">
        <f>VLOOKUP($B328,'Historical Ratings'!C:E,3,FALSE)</f>
        <v>CT</v>
      </c>
      <c r="E328" t="str">
        <f>VLOOKUP($B328,'Historical Ratings'!H:J,3,FALSE)</f>
        <v>CT</v>
      </c>
      <c r="F328" t="str">
        <f>VLOOKUP($B328,'Historical Ratings'!M:O,3,FALSE)</f>
        <v>F</v>
      </c>
      <c r="G328" t="str">
        <f>VLOOKUP($B328,'Historical Ratings'!R:T,3,FALSE)</f>
        <v>D-</v>
      </c>
      <c r="H328">
        <f t="shared" si="30"/>
        <v>-1</v>
      </c>
      <c r="I328">
        <f t="shared" si="31"/>
        <v>-1</v>
      </c>
      <c r="J328">
        <f t="shared" si="32"/>
        <v>-1</v>
      </c>
      <c r="K328">
        <f t="shared" si="33"/>
        <v>-1</v>
      </c>
      <c r="L328">
        <f t="shared" si="34"/>
        <v>-1</v>
      </c>
      <c r="N328">
        <f t="shared" si="35"/>
        <v>-5</v>
      </c>
    </row>
    <row r="329" spans="1:14" hidden="1" x14ac:dyDescent="0.25">
      <c r="A329" t="s">
        <v>2822</v>
      </c>
      <c r="B329" t="s">
        <v>165</v>
      </c>
      <c r="C329" t="s">
        <v>37</v>
      </c>
      <c r="D329" t="str">
        <f>VLOOKUP($B329,'Historical Ratings'!C:E,3,FALSE)</f>
        <v>A+</v>
      </c>
      <c r="E329" t="e">
        <f>VLOOKUP($B329,'Historical Ratings'!H:J,3,FALSE)</f>
        <v>#N/A</v>
      </c>
      <c r="F329" t="e">
        <f>VLOOKUP($B329,'Historical Ratings'!M:O,3,FALSE)</f>
        <v>#N/A</v>
      </c>
      <c r="G329" t="e">
        <f>VLOOKUP($B329,'Historical Ratings'!R:T,3,FALSE)</f>
        <v>#N/A</v>
      </c>
      <c r="H329">
        <f t="shared" si="30"/>
        <v>1</v>
      </c>
      <c r="I329">
        <f t="shared" si="31"/>
        <v>1</v>
      </c>
      <c r="J329" t="e">
        <f t="shared" si="32"/>
        <v>#N/A</v>
      </c>
      <c r="K329" t="e">
        <f t="shared" si="33"/>
        <v>#N/A</v>
      </c>
      <c r="L329" t="e">
        <f t="shared" si="34"/>
        <v>#N/A</v>
      </c>
      <c r="N329" t="e">
        <f t="shared" si="35"/>
        <v>#N/A</v>
      </c>
    </row>
    <row r="330" spans="1:14" hidden="1" x14ac:dyDescent="0.25">
      <c r="A330" t="s">
        <v>2822</v>
      </c>
      <c r="B330" t="s">
        <v>1479</v>
      </c>
      <c r="C330" t="s">
        <v>1398</v>
      </c>
      <c r="D330" t="str">
        <f>VLOOKUP($B330,'Historical Ratings'!C:E,3,FALSE)</f>
        <v>CT</v>
      </c>
      <c r="E330" t="str">
        <f>VLOOKUP($B330,'Historical Ratings'!H:J,3,FALSE)</f>
        <v>F</v>
      </c>
      <c r="F330" t="str">
        <f>VLOOKUP($B330,'Historical Ratings'!M:O,3,FALSE)</f>
        <v>CT</v>
      </c>
      <c r="G330" t="str">
        <f>VLOOKUP($B330,'Historical Ratings'!R:T,3,FALSE)</f>
        <v>F</v>
      </c>
      <c r="H330">
        <f t="shared" si="30"/>
        <v>-1</v>
      </c>
      <c r="I330">
        <f t="shared" si="31"/>
        <v>-1</v>
      </c>
      <c r="J330">
        <f t="shared" si="32"/>
        <v>-1</v>
      </c>
      <c r="K330">
        <f t="shared" si="33"/>
        <v>-1</v>
      </c>
      <c r="L330">
        <f t="shared" si="34"/>
        <v>-1</v>
      </c>
      <c r="N330">
        <f t="shared" si="35"/>
        <v>-5</v>
      </c>
    </row>
    <row r="331" spans="1:14" hidden="1" x14ac:dyDescent="0.25">
      <c r="A331" t="s">
        <v>2822</v>
      </c>
      <c r="B331" t="s">
        <v>1206</v>
      </c>
      <c r="C331" t="s">
        <v>1158</v>
      </c>
      <c r="D331" t="str">
        <f>VLOOKUP($B331,'Historical Ratings'!C:E,3,FALSE)</f>
        <v>F</v>
      </c>
      <c r="E331" t="str">
        <f>VLOOKUP($B331,'Historical Ratings'!H:J,3,FALSE)</f>
        <v>D-</v>
      </c>
      <c r="F331" t="str">
        <f>VLOOKUP($B331,'Historical Ratings'!M:O,3,FALSE)</f>
        <v>CT</v>
      </c>
      <c r="G331" t="str">
        <f>VLOOKUP($B331,'Historical Ratings'!R:T,3,FALSE)</f>
        <v>F</v>
      </c>
      <c r="H331">
        <f t="shared" si="30"/>
        <v>-1</v>
      </c>
      <c r="I331">
        <f t="shared" si="31"/>
        <v>-1</v>
      </c>
      <c r="J331">
        <f t="shared" si="32"/>
        <v>-1</v>
      </c>
      <c r="K331">
        <f t="shared" si="33"/>
        <v>-1</v>
      </c>
      <c r="L331">
        <f t="shared" si="34"/>
        <v>-1</v>
      </c>
      <c r="N331">
        <f t="shared" si="35"/>
        <v>-5</v>
      </c>
    </row>
    <row r="332" spans="1:14" hidden="1" x14ac:dyDescent="0.25">
      <c r="A332" t="s">
        <v>2822</v>
      </c>
      <c r="B332" t="s">
        <v>1085</v>
      </c>
      <c r="C332" t="s">
        <v>885</v>
      </c>
      <c r="D332" t="str">
        <f>VLOOKUP($B332,'Historical Ratings'!C:E,3,FALSE)</f>
        <v>D-</v>
      </c>
      <c r="E332" t="str">
        <f>VLOOKUP($B332,'Historical Ratings'!H:J,3,FALSE)</f>
        <v>Inc</v>
      </c>
      <c r="F332" t="str">
        <f>VLOOKUP($B332,'Historical Ratings'!M:O,3,FALSE)</f>
        <v>F</v>
      </c>
      <c r="G332" t="str">
        <f>VLOOKUP($B332,'Historical Ratings'!R:T,3,FALSE)</f>
        <v>Inc</v>
      </c>
      <c r="H332">
        <f t="shared" si="30"/>
        <v>0</v>
      </c>
      <c r="I332">
        <f t="shared" si="31"/>
        <v>-1</v>
      </c>
      <c r="J332">
        <f t="shared" si="32"/>
        <v>0</v>
      </c>
      <c r="K332">
        <f t="shared" si="33"/>
        <v>-1</v>
      </c>
      <c r="L332">
        <f t="shared" si="34"/>
        <v>0</v>
      </c>
      <c r="N332">
        <f t="shared" si="35"/>
        <v>-2</v>
      </c>
    </row>
    <row r="333" spans="1:14" hidden="1" x14ac:dyDescent="0.25">
      <c r="A333" t="s">
        <v>2822</v>
      </c>
      <c r="B333" t="s">
        <v>337</v>
      </c>
      <c r="C333" t="s">
        <v>195</v>
      </c>
      <c r="D333" t="str">
        <f>VLOOKUP($B333,'Historical Ratings'!C:E,3,FALSE)</f>
        <v>A+</v>
      </c>
      <c r="E333" t="str">
        <f>VLOOKUP($B333,'Historical Ratings'!H:J,3,FALSE)</f>
        <v>B</v>
      </c>
      <c r="F333" t="str">
        <f>VLOOKUP($B333,'Historical Ratings'!M:O,3,FALSE)</f>
        <v>B+</v>
      </c>
      <c r="G333" t="str">
        <f>VLOOKUP($B333,'Historical Ratings'!R:T,3,FALSE)</f>
        <v>B</v>
      </c>
      <c r="H333">
        <f t="shared" si="30"/>
        <v>1</v>
      </c>
      <c r="I333">
        <f t="shared" si="31"/>
        <v>1</v>
      </c>
      <c r="J333">
        <f t="shared" si="32"/>
        <v>1</v>
      </c>
      <c r="K333">
        <f t="shared" si="33"/>
        <v>1</v>
      </c>
      <c r="L333">
        <f t="shared" si="34"/>
        <v>1</v>
      </c>
      <c r="N333">
        <f t="shared" si="35"/>
        <v>5</v>
      </c>
    </row>
    <row r="334" spans="1:14" hidden="1" x14ac:dyDescent="0.25">
      <c r="A334" t="s">
        <v>2822</v>
      </c>
      <c r="B334" t="s">
        <v>261</v>
      </c>
      <c r="C334" t="s">
        <v>37</v>
      </c>
      <c r="D334" t="str">
        <f>VLOOKUP($B334,'Historical Ratings'!C:E,3,FALSE)</f>
        <v>A</v>
      </c>
      <c r="E334" t="e">
        <f>VLOOKUP($B334,'Historical Ratings'!H:J,3,FALSE)</f>
        <v>#N/A</v>
      </c>
      <c r="F334" t="e">
        <f>VLOOKUP($B334,'Historical Ratings'!M:O,3,FALSE)</f>
        <v>#N/A</v>
      </c>
      <c r="G334" t="e">
        <f>VLOOKUP($B334,'Historical Ratings'!R:T,3,FALSE)</f>
        <v>#N/A</v>
      </c>
      <c r="H334">
        <f t="shared" si="30"/>
        <v>1</v>
      </c>
      <c r="I334">
        <f t="shared" si="31"/>
        <v>1</v>
      </c>
      <c r="J334" t="e">
        <f t="shared" si="32"/>
        <v>#N/A</v>
      </c>
      <c r="K334" t="e">
        <f t="shared" si="33"/>
        <v>#N/A</v>
      </c>
      <c r="L334" t="e">
        <f t="shared" si="34"/>
        <v>#N/A</v>
      </c>
      <c r="N334" t="e">
        <f t="shared" si="35"/>
        <v>#N/A</v>
      </c>
    </row>
    <row r="335" spans="1:14" hidden="1" x14ac:dyDescent="0.25">
      <c r="A335" t="s">
        <v>2822</v>
      </c>
      <c r="B335" t="s">
        <v>829</v>
      </c>
      <c r="C335" t="s">
        <v>804</v>
      </c>
      <c r="D335" t="str">
        <f>VLOOKUP($B335,'Historical Ratings'!C:E,3,FALSE)</f>
        <v>B</v>
      </c>
      <c r="E335" t="str">
        <f>VLOOKUP($B335,'Historical Ratings'!H:J,3,FALSE)</f>
        <v>A</v>
      </c>
      <c r="F335" t="str">
        <f>VLOOKUP($B335,'Historical Ratings'!M:O,3,FALSE)</f>
        <v>B-</v>
      </c>
      <c r="G335" t="e">
        <f>VLOOKUP($B335,'Historical Ratings'!R:T,3,FALSE)</f>
        <v>#N/A</v>
      </c>
      <c r="H335" t="e">
        <f t="shared" si="30"/>
        <v>#N/A</v>
      </c>
      <c r="I335">
        <f t="shared" si="31"/>
        <v>1</v>
      </c>
      <c r="J335">
        <f t="shared" si="32"/>
        <v>1</v>
      </c>
      <c r="K335" t="e">
        <f t="shared" si="33"/>
        <v>#N/A</v>
      </c>
      <c r="L335" t="e">
        <f t="shared" si="34"/>
        <v>#N/A</v>
      </c>
      <c r="N335" t="e">
        <f t="shared" si="35"/>
        <v>#N/A</v>
      </c>
    </row>
    <row r="336" spans="1:14" hidden="1" x14ac:dyDescent="0.25">
      <c r="A336" t="s">
        <v>2822</v>
      </c>
      <c r="B336" t="s">
        <v>1474</v>
      </c>
      <c r="C336" t="s">
        <v>1398</v>
      </c>
      <c r="D336" t="str">
        <f>VLOOKUP($B336,'Historical Ratings'!C:E,3,FALSE)</f>
        <v>CT</v>
      </c>
      <c r="E336" t="str">
        <f>VLOOKUP($B336,'Historical Ratings'!H:J,3,FALSE)</f>
        <v>D-</v>
      </c>
      <c r="F336" t="str">
        <f>VLOOKUP($B336,'Historical Ratings'!M:O,3,FALSE)</f>
        <v>F</v>
      </c>
      <c r="G336" t="e">
        <f>VLOOKUP($B336,'Historical Ratings'!R:T,3,FALSE)</f>
        <v>#N/A</v>
      </c>
      <c r="H336">
        <f t="shared" si="30"/>
        <v>-1</v>
      </c>
      <c r="I336">
        <f t="shared" si="31"/>
        <v>-1</v>
      </c>
      <c r="J336">
        <f t="shared" si="32"/>
        <v>-1</v>
      </c>
      <c r="K336">
        <f t="shared" si="33"/>
        <v>-1</v>
      </c>
      <c r="L336" t="e">
        <f t="shared" si="34"/>
        <v>#N/A</v>
      </c>
      <c r="N336" t="e">
        <f t="shared" si="35"/>
        <v>#N/A</v>
      </c>
    </row>
    <row r="337" spans="1:14" hidden="1" x14ac:dyDescent="0.25">
      <c r="A337" t="s">
        <v>2822</v>
      </c>
      <c r="B337" t="s">
        <v>1260</v>
      </c>
      <c r="C337" t="s">
        <v>1241</v>
      </c>
      <c r="D337" t="str">
        <f>VLOOKUP($B337,'Historical Ratings'!C:E,3,FALSE)</f>
        <v>D-</v>
      </c>
      <c r="E337" t="str">
        <f>VLOOKUP($B337,'Historical Ratings'!H:J,3,FALSE)</f>
        <v>CT</v>
      </c>
      <c r="F337" t="str">
        <f>VLOOKUP($B337,'Historical Ratings'!M:O,3,FALSE)</f>
        <v>F</v>
      </c>
      <c r="G337" t="e">
        <f>VLOOKUP($B337,'Historical Ratings'!R:T,3,FALSE)</f>
        <v>#N/A</v>
      </c>
      <c r="H337">
        <f t="shared" si="30"/>
        <v>-1</v>
      </c>
      <c r="I337">
        <f t="shared" si="31"/>
        <v>-1</v>
      </c>
      <c r="J337">
        <f t="shared" si="32"/>
        <v>-1</v>
      </c>
      <c r="K337">
        <f t="shared" si="33"/>
        <v>-1</v>
      </c>
      <c r="L337" t="e">
        <f t="shared" si="34"/>
        <v>#N/A</v>
      </c>
      <c r="N337" t="e">
        <f t="shared" si="35"/>
        <v>#N/A</v>
      </c>
    </row>
    <row r="338" spans="1:14" hidden="1" x14ac:dyDescent="0.25">
      <c r="A338" t="s">
        <v>2822</v>
      </c>
      <c r="B338" t="s">
        <v>1559</v>
      </c>
      <c r="C338" t="s">
        <v>1398</v>
      </c>
      <c r="D338" t="str">
        <f>VLOOKUP($B338,'Historical Ratings'!C:E,3,FALSE)</f>
        <v>CT</v>
      </c>
      <c r="E338" t="str">
        <f>VLOOKUP($B338,'Historical Ratings'!H:J,3,FALSE)</f>
        <v>CT</v>
      </c>
      <c r="F338" t="str">
        <f>VLOOKUP($B338,'Historical Ratings'!M:O,3,FALSE)</f>
        <v>CT</v>
      </c>
      <c r="G338" t="str">
        <f>VLOOKUP($B338,'Historical Ratings'!R:T,3,FALSE)</f>
        <v>D-</v>
      </c>
      <c r="H338">
        <f t="shared" si="30"/>
        <v>-1</v>
      </c>
      <c r="I338">
        <f t="shared" si="31"/>
        <v>-1</v>
      </c>
      <c r="J338">
        <f t="shared" si="32"/>
        <v>-1</v>
      </c>
      <c r="K338">
        <f t="shared" si="33"/>
        <v>-1</v>
      </c>
      <c r="L338">
        <f t="shared" si="34"/>
        <v>-1</v>
      </c>
      <c r="N338">
        <f t="shared" si="35"/>
        <v>-5</v>
      </c>
    </row>
    <row r="339" spans="1:14" hidden="1" x14ac:dyDescent="0.25">
      <c r="A339" t="s">
        <v>2822</v>
      </c>
      <c r="B339" t="s">
        <v>765</v>
      </c>
      <c r="C339" t="s">
        <v>580</v>
      </c>
      <c r="D339" t="str">
        <f>VLOOKUP($B339,'Historical Ratings'!C:E,3,FALSE)</f>
        <v>A-</v>
      </c>
      <c r="E339" t="e">
        <f>VLOOKUP($B339,'Historical Ratings'!H:J,3,FALSE)</f>
        <v>#N/A</v>
      </c>
      <c r="F339" t="e">
        <f>VLOOKUP($B339,'Historical Ratings'!M:O,3,FALSE)</f>
        <v>#N/A</v>
      </c>
      <c r="G339" t="e">
        <f>VLOOKUP($B339,'Historical Ratings'!R:T,3,FALSE)</f>
        <v>#N/A</v>
      </c>
      <c r="H339">
        <f t="shared" si="30"/>
        <v>1</v>
      </c>
      <c r="I339">
        <f t="shared" si="31"/>
        <v>1</v>
      </c>
      <c r="J339" t="e">
        <f t="shared" si="32"/>
        <v>#N/A</v>
      </c>
      <c r="K339" t="e">
        <f t="shared" si="33"/>
        <v>#N/A</v>
      </c>
      <c r="L339" t="e">
        <f t="shared" si="34"/>
        <v>#N/A</v>
      </c>
      <c r="N339" t="e">
        <f t="shared" si="35"/>
        <v>#N/A</v>
      </c>
    </row>
    <row r="340" spans="1:14" hidden="1" x14ac:dyDescent="0.25">
      <c r="A340" t="s">
        <v>2822</v>
      </c>
      <c r="B340" t="s">
        <v>1679</v>
      </c>
      <c r="C340" t="s">
        <v>1398</v>
      </c>
      <c r="D340" t="str">
        <f>VLOOKUP($B340,'Historical Ratings'!C:E,3,FALSE)</f>
        <v>CT</v>
      </c>
      <c r="E340" t="str">
        <f>VLOOKUP($B340,'Historical Ratings'!H:J,3,FALSE)</f>
        <v>CT</v>
      </c>
      <c r="F340" t="str">
        <f>VLOOKUP($B340,'Historical Ratings'!M:O,3,FALSE)</f>
        <v>CT</v>
      </c>
      <c r="G340" t="str">
        <f>VLOOKUP($B340,'Historical Ratings'!R:T,3,FALSE)</f>
        <v>F</v>
      </c>
      <c r="H340">
        <f t="shared" si="30"/>
        <v>-1</v>
      </c>
      <c r="I340">
        <f t="shared" si="31"/>
        <v>-1</v>
      </c>
      <c r="J340">
        <f t="shared" si="32"/>
        <v>-1</v>
      </c>
      <c r="K340">
        <f t="shared" si="33"/>
        <v>-1</v>
      </c>
      <c r="L340">
        <f t="shared" si="34"/>
        <v>-1</v>
      </c>
      <c r="N340">
        <f t="shared" si="35"/>
        <v>-5</v>
      </c>
    </row>
    <row r="341" spans="1:14" hidden="1" x14ac:dyDescent="0.25">
      <c r="A341" t="s">
        <v>2822</v>
      </c>
      <c r="B341" t="s">
        <v>79</v>
      </c>
      <c r="C341" t="s">
        <v>31</v>
      </c>
      <c r="D341" t="str">
        <f>VLOOKUP($B341,'Historical Ratings'!C:E,3,FALSE)</f>
        <v>A+</v>
      </c>
      <c r="E341" t="str">
        <f>VLOOKUP($B341,'Historical Ratings'!H:J,3,FALSE)</f>
        <v>A+</v>
      </c>
      <c r="F341" t="str">
        <f>VLOOKUP($B341,'Historical Ratings'!M:O,3,FALSE)</f>
        <v>A+</v>
      </c>
      <c r="G341" t="str">
        <f>VLOOKUP($B341,'Historical Ratings'!R:T,3,FALSE)</f>
        <v>A+</v>
      </c>
      <c r="H341">
        <f t="shared" si="30"/>
        <v>1</v>
      </c>
      <c r="I341">
        <f t="shared" si="31"/>
        <v>1</v>
      </c>
      <c r="J341">
        <f t="shared" si="32"/>
        <v>1</v>
      </c>
      <c r="K341">
        <f t="shared" si="33"/>
        <v>1</v>
      </c>
      <c r="L341">
        <f t="shared" si="34"/>
        <v>1</v>
      </c>
      <c r="N341">
        <f t="shared" si="35"/>
        <v>5</v>
      </c>
    </row>
    <row r="342" spans="1:14" hidden="1" x14ac:dyDescent="0.25">
      <c r="A342" t="s">
        <v>2822</v>
      </c>
      <c r="B342" t="s">
        <v>899</v>
      </c>
      <c r="C342" t="s">
        <v>889</v>
      </c>
      <c r="D342" t="str">
        <f>VLOOKUP($B342,'Historical Ratings'!C:E,3,FALSE)</f>
        <v>B+</v>
      </c>
      <c r="E342" t="str">
        <f>VLOOKUP($B342,'Historical Ratings'!H:J,3,FALSE)</f>
        <v>B+</v>
      </c>
      <c r="F342" t="str">
        <f>VLOOKUP($B342,'Historical Ratings'!M:O,3,FALSE)</f>
        <v>B+</v>
      </c>
      <c r="G342" t="str">
        <f>VLOOKUP($B342,'Historical Ratings'!R:T,3,FALSE)</f>
        <v>B-</v>
      </c>
      <c r="H342" t="e">
        <f t="shared" si="30"/>
        <v>#N/A</v>
      </c>
      <c r="I342">
        <f t="shared" si="31"/>
        <v>1</v>
      </c>
      <c r="J342">
        <f t="shared" si="32"/>
        <v>1</v>
      </c>
      <c r="K342">
        <f t="shared" si="33"/>
        <v>1</v>
      </c>
      <c r="L342" t="e">
        <f t="shared" si="34"/>
        <v>#N/A</v>
      </c>
      <c r="N342" t="e">
        <f t="shared" si="35"/>
        <v>#N/A</v>
      </c>
    </row>
    <row r="343" spans="1:14" hidden="1" x14ac:dyDescent="0.25">
      <c r="A343" t="s">
        <v>2822</v>
      </c>
      <c r="B343" t="s">
        <v>1603</v>
      </c>
      <c r="C343" t="s">
        <v>1398</v>
      </c>
      <c r="D343" t="str">
        <f>VLOOKUP($B343,'Historical Ratings'!C:E,3,FALSE)</f>
        <v>CT</v>
      </c>
      <c r="E343" t="str">
        <f>VLOOKUP($B343,'Historical Ratings'!H:J,3,FALSE)</f>
        <v>CT</v>
      </c>
      <c r="F343" t="str">
        <f>VLOOKUP($B343,'Historical Ratings'!M:O,3,FALSE)</f>
        <v>CT</v>
      </c>
      <c r="G343" t="str">
        <f>VLOOKUP($B343,'Historical Ratings'!R:T,3,FALSE)</f>
        <v>D-</v>
      </c>
      <c r="H343">
        <f t="shared" si="30"/>
        <v>-1</v>
      </c>
      <c r="I343">
        <f t="shared" si="31"/>
        <v>-1</v>
      </c>
      <c r="J343">
        <f t="shared" si="32"/>
        <v>-1</v>
      </c>
      <c r="K343">
        <f t="shared" si="33"/>
        <v>-1</v>
      </c>
      <c r="L343">
        <f t="shared" si="34"/>
        <v>-1</v>
      </c>
      <c r="N343">
        <f t="shared" si="35"/>
        <v>-5</v>
      </c>
    </row>
    <row r="344" spans="1:14" hidden="1" x14ac:dyDescent="0.25">
      <c r="A344" t="s">
        <v>2822</v>
      </c>
      <c r="B344" t="s">
        <v>445</v>
      </c>
      <c r="C344" t="s">
        <v>377</v>
      </c>
      <c r="D344" t="str">
        <f>VLOOKUP($B344,'Historical Ratings'!C:E,3,FALSE)</f>
        <v>B</v>
      </c>
      <c r="E344" t="e">
        <f>VLOOKUP($B344,'Historical Ratings'!H:J,3,FALSE)</f>
        <v>#N/A</v>
      </c>
      <c r="F344" t="e">
        <f>VLOOKUP($B344,'Historical Ratings'!M:O,3,FALSE)</f>
        <v>#N/A</v>
      </c>
      <c r="G344" t="e">
        <f>VLOOKUP($B344,'Historical Ratings'!R:T,3,FALSE)</f>
        <v>#N/A</v>
      </c>
      <c r="H344">
        <f t="shared" si="30"/>
        <v>1</v>
      </c>
      <c r="I344">
        <f t="shared" si="31"/>
        <v>1</v>
      </c>
      <c r="J344" t="e">
        <f t="shared" si="32"/>
        <v>#N/A</v>
      </c>
      <c r="K344" t="e">
        <f t="shared" si="33"/>
        <v>#N/A</v>
      </c>
      <c r="L344" t="e">
        <f t="shared" si="34"/>
        <v>#N/A</v>
      </c>
      <c r="N344" t="e">
        <f t="shared" si="35"/>
        <v>#N/A</v>
      </c>
    </row>
    <row r="345" spans="1:14" hidden="1" x14ac:dyDescent="0.25">
      <c r="A345" t="s">
        <v>2822</v>
      </c>
      <c r="B345" t="s">
        <v>1684</v>
      </c>
      <c r="C345" t="s">
        <v>1398</v>
      </c>
      <c r="D345" t="str">
        <f>VLOOKUP($B345,'Historical Ratings'!C:E,3,FALSE)</f>
        <v>CT</v>
      </c>
      <c r="E345" t="str">
        <f>VLOOKUP($B345,'Historical Ratings'!H:J,3,FALSE)</f>
        <v>CT</v>
      </c>
      <c r="F345" t="str">
        <f>VLOOKUP($B345,'Historical Ratings'!M:O,3,FALSE)</f>
        <v>CT</v>
      </c>
      <c r="G345" t="e">
        <f>VLOOKUP($B345,'Historical Ratings'!R:T,3,FALSE)</f>
        <v>#N/A</v>
      </c>
      <c r="H345">
        <f t="shared" si="30"/>
        <v>-1</v>
      </c>
      <c r="I345">
        <f t="shared" si="31"/>
        <v>-1</v>
      </c>
      <c r="J345">
        <f t="shared" si="32"/>
        <v>-1</v>
      </c>
      <c r="K345">
        <f t="shared" si="33"/>
        <v>-1</v>
      </c>
      <c r="L345" t="e">
        <f t="shared" si="34"/>
        <v>#N/A</v>
      </c>
      <c r="N345" t="e">
        <f t="shared" si="35"/>
        <v>#N/A</v>
      </c>
    </row>
    <row r="346" spans="1:14" hidden="1" x14ac:dyDescent="0.25">
      <c r="A346" t="s">
        <v>2822</v>
      </c>
      <c r="B346" t="s">
        <v>321</v>
      </c>
      <c r="C346" t="s">
        <v>195</v>
      </c>
      <c r="D346" t="str">
        <f>VLOOKUP($B346,'Historical Ratings'!C:E,3,FALSE)</f>
        <v>A</v>
      </c>
      <c r="E346" t="e">
        <f>VLOOKUP($B346,'Historical Ratings'!H:J,3,FALSE)</f>
        <v>#N/A</v>
      </c>
      <c r="F346" t="e">
        <f>VLOOKUP($B346,'Historical Ratings'!M:O,3,FALSE)</f>
        <v>#N/A</v>
      </c>
      <c r="G346" t="e">
        <f>VLOOKUP($B346,'Historical Ratings'!R:T,3,FALSE)</f>
        <v>#N/A</v>
      </c>
      <c r="H346">
        <f t="shared" si="30"/>
        <v>1</v>
      </c>
      <c r="I346">
        <f t="shared" si="31"/>
        <v>1</v>
      </c>
      <c r="J346" t="e">
        <f t="shared" si="32"/>
        <v>#N/A</v>
      </c>
      <c r="K346" t="e">
        <f t="shared" si="33"/>
        <v>#N/A</v>
      </c>
      <c r="L346" t="e">
        <f t="shared" si="34"/>
        <v>#N/A</v>
      </c>
      <c r="N346" t="e">
        <f t="shared" si="35"/>
        <v>#N/A</v>
      </c>
    </row>
    <row r="347" spans="1:14" hidden="1" x14ac:dyDescent="0.25">
      <c r="A347" t="s">
        <v>2822</v>
      </c>
      <c r="B347" t="s">
        <v>440</v>
      </c>
      <c r="C347" t="s">
        <v>377</v>
      </c>
      <c r="D347" t="str">
        <f>VLOOKUP($B347,'Historical Ratings'!C:E,3,FALSE)</f>
        <v>A</v>
      </c>
      <c r="E347" t="str">
        <f>VLOOKUP($B347,'Historical Ratings'!H:J,3,FALSE)</f>
        <v>A-</v>
      </c>
      <c r="F347" t="str">
        <f>VLOOKUP($B347,'Historical Ratings'!M:O,3,FALSE)</f>
        <v>B+</v>
      </c>
      <c r="G347" t="e">
        <f>VLOOKUP($B347,'Historical Ratings'!R:T,3,FALSE)</f>
        <v>#N/A</v>
      </c>
      <c r="H347">
        <f t="shared" si="30"/>
        <v>1</v>
      </c>
      <c r="I347">
        <f t="shared" si="31"/>
        <v>1</v>
      </c>
      <c r="J347">
        <f t="shared" si="32"/>
        <v>1</v>
      </c>
      <c r="K347">
        <f t="shared" si="33"/>
        <v>1</v>
      </c>
      <c r="L347" t="e">
        <f t="shared" si="34"/>
        <v>#N/A</v>
      </c>
      <c r="N347" t="e">
        <f t="shared" si="35"/>
        <v>#N/A</v>
      </c>
    </row>
    <row r="348" spans="1:14" hidden="1" x14ac:dyDescent="0.25">
      <c r="A348" t="s">
        <v>2822</v>
      </c>
      <c r="B348" t="s">
        <v>907</v>
      </c>
      <c r="C348" t="s">
        <v>889</v>
      </c>
      <c r="D348" t="str">
        <f>VLOOKUP($B348,'Historical Ratings'!C:E,3,FALSE)</f>
        <v>C</v>
      </c>
      <c r="E348" t="e">
        <f>VLOOKUP($B348,'Historical Ratings'!H:J,3,FALSE)</f>
        <v>#N/A</v>
      </c>
      <c r="F348" t="e">
        <f>VLOOKUP($B348,'Historical Ratings'!M:O,3,FALSE)</f>
        <v>#N/A</v>
      </c>
      <c r="G348" t="str">
        <f>VLOOKUP($B348,'Historical Ratings'!R:T,3,FALSE)</f>
        <v>C+</v>
      </c>
      <c r="H348" t="e">
        <f t="shared" si="30"/>
        <v>#N/A</v>
      </c>
      <c r="I348" t="e">
        <f t="shared" si="31"/>
        <v>#N/A</v>
      </c>
      <c r="J348" t="e">
        <f t="shared" si="32"/>
        <v>#N/A</v>
      </c>
      <c r="K348" t="e">
        <f t="shared" si="33"/>
        <v>#N/A</v>
      </c>
      <c r="L348" t="e">
        <f t="shared" si="34"/>
        <v>#N/A</v>
      </c>
      <c r="N348" t="e">
        <f t="shared" si="35"/>
        <v>#N/A</v>
      </c>
    </row>
    <row r="349" spans="1:14" hidden="1" x14ac:dyDescent="0.25">
      <c r="A349" t="s">
        <v>2822</v>
      </c>
      <c r="B349" t="s">
        <v>567</v>
      </c>
      <c r="C349" t="s">
        <v>377</v>
      </c>
      <c r="D349" t="str">
        <f>VLOOKUP($B349,'Historical Ratings'!C:E,3,FALSE)</f>
        <v>A</v>
      </c>
      <c r="E349" t="str">
        <f>VLOOKUP($B349,'Historical Ratings'!H:J,3,FALSE)</f>
        <v>A</v>
      </c>
      <c r="F349" t="str">
        <f>VLOOKUP($B349,'Historical Ratings'!M:O,3,FALSE)</f>
        <v>A-</v>
      </c>
      <c r="G349" t="str">
        <f>VLOOKUP($B349,'Historical Ratings'!R:T,3,FALSE)</f>
        <v>B+</v>
      </c>
      <c r="H349">
        <f t="shared" si="30"/>
        <v>1</v>
      </c>
      <c r="I349">
        <f t="shared" si="31"/>
        <v>1</v>
      </c>
      <c r="J349">
        <f t="shared" si="32"/>
        <v>1</v>
      </c>
      <c r="K349">
        <f t="shared" si="33"/>
        <v>1</v>
      </c>
      <c r="L349">
        <f t="shared" si="34"/>
        <v>1</v>
      </c>
      <c r="N349">
        <f t="shared" si="35"/>
        <v>5</v>
      </c>
    </row>
    <row r="350" spans="1:14" hidden="1" x14ac:dyDescent="0.25">
      <c r="A350" t="s">
        <v>2822</v>
      </c>
      <c r="B350" t="s">
        <v>968</v>
      </c>
      <c r="C350" t="s">
        <v>889</v>
      </c>
      <c r="D350" t="str">
        <f>VLOOKUP($B350,'Historical Ratings'!C:E,3,FALSE)</f>
        <v>C-</v>
      </c>
      <c r="E350" t="e">
        <f>VLOOKUP($B350,'Historical Ratings'!H:J,3,FALSE)</f>
        <v>#N/A</v>
      </c>
      <c r="F350" t="e">
        <f>VLOOKUP($B350,'Historical Ratings'!M:O,3,FALSE)</f>
        <v>#N/A</v>
      </c>
      <c r="G350" t="e">
        <f>VLOOKUP($B350,'Historical Ratings'!R:T,3,FALSE)</f>
        <v>#N/A</v>
      </c>
      <c r="H350" t="e">
        <f t="shared" si="30"/>
        <v>#N/A</v>
      </c>
      <c r="I350" t="e">
        <f t="shared" si="31"/>
        <v>#N/A</v>
      </c>
      <c r="J350" t="e">
        <f t="shared" si="32"/>
        <v>#N/A</v>
      </c>
      <c r="K350" t="e">
        <f t="shared" si="33"/>
        <v>#N/A</v>
      </c>
      <c r="L350" t="e">
        <f t="shared" si="34"/>
        <v>#N/A</v>
      </c>
      <c r="N350" t="e">
        <f t="shared" si="35"/>
        <v>#N/A</v>
      </c>
    </row>
    <row r="351" spans="1:14" hidden="1" x14ac:dyDescent="0.25">
      <c r="A351" t="s">
        <v>2822</v>
      </c>
      <c r="B351" t="s">
        <v>1716</v>
      </c>
      <c r="C351" t="s">
        <v>1398</v>
      </c>
      <c r="D351" t="e">
        <f>VLOOKUP($B351,'Historical Ratings'!C:E,3,FALSE)</f>
        <v>#N/A</v>
      </c>
      <c r="E351" t="e">
        <f>VLOOKUP($B351,'Historical Ratings'!H:J,3,FALSE)</f>
        <v>#N/A</v>
      </c>
      <c r="F351" t="e">
        <f>VLOOKUP($B351,'Historical Ratings'!M:O,3,FALSE)</f>
        <v>#N/A</v>
      </c>
      <c r="G351" t="e">
        <f>VLOOKUP($B351,'Historical Ratings'!R:T,3,FALSE)</f>
        <v>#N/A</v>
      </c>
      <c r="H351">
        <f t="shared" si="30"/>
        <v>-1</v>
      </c>
      <c r="I351" t="e">
        <f t="shared" si="31"/>
        <v>#N/A</v>
      </c>
      <c r="J351" t="e">
        <f t="shared" si="32"/>
        <v>#N/A</v>
      </c>
      <c r="K351" t="e">
        <f t="shared" si="33"/>
        <v>#N/A</v>
      </c>
      <c r="L351" t="e">
        <f t="shared" si="34"/>
        <v>#N/A</v>
      </c>
      <c r="N351" t="e">
        <f t="shared" si="35"/>
        <v>#N/A</v>
      </c>
    </row>
    <row r="352" spans="1:14" hidden="1" x14ac:dyDescent="0.25">
      <c r="A352" t="s">
        <v>2822</v>
      </c>
      <c r="B352" t="s">
        <v>1589</v>
      </c>
      <c r="C352" t="s">
        <v>1398</v>
      </c>
      <c r="D352" t="str">
        <f>VLOOKUP($B352,'Historical Ratings'!C:E,3,FALSE)</f>
        <v>CT</v>
      </c>
      <c r="E352" t="str">
        <f>VLOOKUP($B352,'Historical Ratings'!H:J,3,FALSE)</f>
        <v>D-</v>
      </c>
      <c r="F352" t="str">
        <f>VLOOKUP($B352,'Historical Ratings'!M:O,3,FALSE)</f>
        <v>F</v>
      </c>
      <c r="G352" t="e">
        <f>VLOOKUP($B352,'Historical Ratings'!R:T,3,FALSE)</f>
        <v>#N/A</v>
      </c>
      <c r="H352">
        <f t="shared" si="30"/>
        <v>-1</v>
      </c>
      <c r="I352">
        <f t="shared" si="31"/>
        <v>-1</v>
      </c>
      <c r="J352">
        <f t="shared" si="32"/>
        <v>-1</v>
      </c>
      <c r="K352">
        <f t="shared" si="33"/>
        <v>-1</v>
      </c>
      <c r="L352" t="e">
        <f t="shared" si="34"/>
        <v>#N/A</v>
      </c>
      <c r="N352" t="e">
        <f t="shared" si="35"/>
        <v>#N/A</v>
      </c>
    </row>
    <row r="353" spans="1:14" hidden="1" x14ac:dyDescent="0.25">
      <c r="A353" t="s">
        <v>2822</v>
      </c>
      <c r="B353" t="s">
        <v>202</v>
      </c>
      <c r="C353" t="s">
        <v>37</v>
      </c>
      <c r="D353" t="str">
        <f>VLOOKUP($B353,'Historical Ratings'!C:E,3,FALSE)</f>
        <v>A+</v>
      </c>
      <c r="E353" t="str">
        <f>VLOOKUP($B353,'Historical Ratings'!H:J,3,FALSE)</f>
        <v>A+</v>
      </c>
      <c r="F353" t="str">
        <f>VLOOKUP($B353,'Historical Ratings'!M:O,3,FALSE)</f>
        <v>B+</v>
      </c>
      <c r="G353" t="str">
        <f>VLOOKUP($B353,'Historical Ratings'!R:T,3,FALSE)</f>
        <v>A-</v>
      </c>
      <c r="H353">
        <f t="shared" si="30"/>
        <v>1</v>
      </c>
      <c r="I353">
        <f t="shared" si="31"/>
        <v>1</v>
      </c>
      <c r="J353">
        <f t="shared" si="32"/>
        <v>1</v>
      </c>
      <c r="K353">
        <f t="shared" si="33"/>
        <v>1</v>
      </c>
      <c r="L353">
        <f t="shared" si="34"/>
        <v>1</v>
      </c>
      <c r="N353">
        <f t="shared" si="35"/>
        <v>5</v>
      </c>
    </row>
    <row r="354" spans="1:14" hidden="1" x14ac:dyDescent="0.25">
      <c r="A354" t="s">
        <v>2822</v>
      </c>
      <c r="B354" t="s">
        <v>1470</v>
      </c>
      <c r="C354" t="s">
        <v>1398</v>
      </c>
      <c r="D354" t="str">
        <f>VLOOKUP($B354,'Historical Ratings'!C:E,3,FALSE)</f>
        <v>F</v>
      </c>
      <c r="E354" t="str">
        <f>VLOOKUP($B354,'Historical Ratings'!H:J,3,FALSE)</f>
        <v>CT</v>
      </c>
      <c r="F354" t="str">
        <f>VLOOKUP($B354,'Historical Ratings'!M:O,3,FALSE)</f>
        <v>Inc</v>
      </c>
      <c r="G354" t="str">
        <f>VLOOKUP($B354,'Historical Ratings'!R:T,3,FALSE)</f>
        <v>D-</v>
      </c>
      <c r="H354">
        <f t="shared" si="30"/>
        <v>-1</v>
      </c>
      <c r="I354">
        <f t="shared" si="31"/>
        <v>-1</v>
      </c>
      <c r="J354">
        <f t="shared" si="32"/>
        <v>-1</v>
      </c>
      <c r="K354">
        <f t="shared" si="33"/>
        <v>0</v>
      </c>
      <c r="L354">
        <f t="shared" si="34"/>
        <v>-1</v>
      </c>
      <c r="N354">
        <f t="shared" si="35"/>
        <v>-4</v>
      </c>
    </row>
    <row r="355" spans="1:14" hidden="1" x14ac:dyDescent="0.25">
      <c r="A355" t="s">
        <v>2822</v>
      </c>
      <c r="B355" t="s">
        <v>540</v>
      </c>
      <c r="C355" t="s">
        <v>377</v>
      </c>
      <c r="D355" t="str">
        <f>VLOOKUP($B355,'Historical Ratings'!C:E,3,FALSE)</f>
        <v>A</v>
      </c>
      <c r="E355" t="e">
        <f>VLOOKUP($B355,'Historical Ratings'!H:J,3,FALSE)</f>
        <v>#N/A</v>
      </c>
      <c r="F355" t="e">
        <f>VLOOKUP($B355,'Historical Ratings'!M:O,3,FALSE)</f>
        <v>#N/A</v>
      </c>
      <c r="G355" t="str">
        <f>VLOOKUP($B355,'Historical Ratings'!R:T,3,FALSE)</f>
        <v>C+</v>
      </c>
      <c r="H355">
        <f t="shared" si="30"/>
        <v>1</v>
      </c>
      <c r="I355">
        <f t="shared" si="31"/>
        <v>1</v>
      </c>
      <c r="J355" t="e">
        <f t="shared" si="32"/>
        <v>#N/A</v>
      </c>
      <c r="K355" t="e">
        <f t="shared" si="33"/>
        <v>#N/A</v>
      </c>
      <c r="L355" t="e">
        <f t="shared" si="34"/>
        <v>#N/A</v>
      </c>
      <c r="N355" t="e">
        <f t="shared" si="35"/>
        <v>#N/A</v>
      </c>
    </row>
    <row r="356" spans="1:14" hidden="1" x14ac:dyDescent="0.25">
      <c r="A356" t="s">
        <v>2822</v>
      </c>
      <c r="B356" t="s">
        <v>916</v>
      </c>
      <c r="C356" t="s">
        <v>889</v>
      </c>
      <c r="D356" t="str">
        <f>VLOOKUP($B356,'Historical Ratings'!C:E,3,FALSE)</f>
        <v>A</v>
      </c>
      <c r="E356" t="e">
        <f>VLOOKUP($B356,'Historical Ratings'!H:J,3,FALSE)</f>
        <v>#N/A</v>
      </c>
      <c r="F356" t="e">
        <f>VLOOKUP($B356,'Historical Ratings'!M:O,3,FALSE)</f>
        <v>#N/A</v>
      </c>
      <c r="G356" t="e">
        <f>VLOOKUP($B356,'Historical Ratings'!R:T,3,FALSE)</f>
        <v>#N/A</v>
      </c>
      <c r="H356" t="e">
        <f t="shared" si="30"/>
        <v>#N/A</v>
      </c>
      <c r="I356">
        <f t="shared" si="31"/>
        <v>1</v>
      </c>
      <c r="J356" t="e">
        <f t="shared" si="32"/>
        <v>#N/A</v>
      </c>
      <c r="K356" t="e">
        <f t="shared" si="33"/>
        <v>#N/A</v>
      </c>
      <c r="L356" t="e">
        <f t="shared" si="34"/>
        <v>#N/A</v>
      </c>
      <c r="N356" t="e">
        <f t="shared" si="35"/>
        <v>#N/A</v>
      </c>
    </row>
    <row r="357" spans="1:14" hidden="1" x14ac:dyDescent="0.25">
      <c r="A357" t="s">
        <v>2822</v>
      </c>
      <c r="B357" t="s">
        <v>135</v>
      </c>
      <c r="C357" t="s">
        <v>37</v>
      </c>
      <c r="D357" t="str">
        <f>VLOOKUP($B357,'Historical Ratings'!C:E,3,FALSE)</f>
        <v>A+</v>
      </c>
      <c r="E357" t="str">
        <f>VLOOKUP($B357,'Historical Ratings'!H:J,3,FALSE)</f>
        <v>B+</v>
      </c>
      <c r="F357" t="str">
        <f>VLOOKUP($B357,'Historical Ratings'!M:O,3,FALSE)</f>
        <v>A</v>
      </c>
      <c r="G357" t="str">
        <f>VLOOKUP($B357,'Historical Ratings'!R:T,3,FALSE)</f>
        <v>A</v>
      </c>
      <c r="H357">
        <f t="shared" si="30"/>
        <v>1</v>
      </c>
      <c r="I357">
        <f t="shared" si="31"/>
        <v>1</v>
      </c>
      <c r="J357">
        <f t="shared" si="32"/>
        <v>1</v>
      </c>
      <c r="K357">
        <f t="shared" si="33"/>
        <v>1</v>
      </c>
      <c r="L357">
        <f t="shared" si="34"/>
        <v>1</v>
      </c>
      <c r="N357">
        <f t="shared" si="35"/>
        <v>5</v>
      </c>
    </row>
    <row r="358" spans="1:14" hidden="1" x14ac:dyDescent="0.25">
      <c r="A358" t="s">
        <v>2822</v>
      </c>
      <c r="B358" t="s">
        <v>1149</v>
      </c>
      <c r="C358" t="s">
        <v>1015</v>
      </c>
      <c r="D358" t="str">
        <f>VLOOKUP($B358,'Historical Ratings'!C:E,3,FALSE)</f>
        <v>CT</v>
      </c>
      <c r="E358" t="str">
        <f>VLOOKUP($B358,'Historical Ratings'!H:J,3,FALSE)</f>
        <v>F</v>
      </c>
      <c r="F358" t="str">
        <f>VLOOKUP($B358,'Historical Ratings'!M:O,3,FALSE)</f>
        <v>D-</v>
      </c>
      <c r="G358" t="str">
        <f>VLOOKUP($B358,'Historical Ratings'!R:T,3,FALSE)</f>
        <v>D-</v>
      </c>
      <c r="H358">
        <f t="shared" si="30"/>
        <v>-1</v>
      </c>
      <c r="I358">
        <f t="shared" si="31"/>
        <v>-1</v>
      </c>
      <c r="J358">
        <f t="shared" si="32"/>
        <v>-1</v>
      </c>
      <c r="K358">
        <f t="shared" si="33"/>
        <v>-1</v>
      </c>
      <c r="L358">
        <f t="shared" si="34"/>
        <v>-1</v>
      </c>
      <c r="N358">
        <f t="shared" si="35"/>
        <v>-5</v>
      </c>
    </row>
    <row r="359" spans="1:14" hidden="1" x14ac:dyDescent="0.25">
      <c r="A359" t="s">
        <v>2822</v>
      </c>
      <c r="B359" t="s">
        <v>983</v>
      </c>
      <c r="C359" t="s">
        <v>885</v>
      </c>
      <c r="D359" t="str">
        <f>VLOOKUP($B359,'Historical Ratings'!C:E,3,FALSE)</f>
        <v>A</v>
      </c>
      <c r="E359" t="e">
        <f>VLOOKUP($B359,'Historical Ratings'!H:J,3,FALSE)</f>
        <v>#N/A</v>
      </c>
      <c r="F359" t="e">
        <f>VLOOKUP($B359,'Historical Ratings'!M:O,3,FALSE)</f>
        <v>#N/A</v>
      </c>
      <c r="G359" t="e">
        <f>VLOOKUP($B359,'Historical Ratings'!R:T,3,FALSE)</f>
        <v>#N/A</v>
      </c>
      <c r="H359">
        <f t="shared" si="30"/>
        <v>0</v>
      </c>
      <c r="I359">
        <f t="shared" si="31"/>
        <v>1</v>
      </c>
      <c r="J359" t="e">
        <f t="shared" si="32"/>
        <v>#N/A</v>
      </c>
      <c r="K359" t="e">
        <f t="shared" si="33"/>
        <v>#N/A</v>
      </c>
      <c r="L359" t="e">
        <f t="shared" si="34"/>
        <v>#N/A</v>
      </c>
      <c r="N359" t="e">
        <f t="shared" si="35"/>
        <v>#N/A</v>
      </c>
    </row>
    <row r="360" spans="1:14" hidden="1" x14ac:dyDescent="0.25">
      <c r="A360" t="s">
        <v>2822</v>
      </c>
      <c r="B360" t="s">
        <v>239</v>
      </c>
      <c r="C360" t="s">
        <v>37</v>
      </c>
      <c r="D360" t="str">
        <f>VLOOKUP($B360,'Historical Ratings'!C:E,3,FALSE)</f>
        <v>A+</v>
      </c>
      <c r="E360" t="e">
        <f>VLOOKUP($B360,'Historical Ratings'!H:J,3,FALSE)</f>
        <v>#N/A</v>
      </c>
      <c r="F360" t="e">
        <f>VLOOKUP($B360,'Historical Ratings'!M:O,3,FALSE)</f>
        <v>#N/A</v>
      </c>
      <c r="G360" t="str">
        <f>VLOOKUP($B360,'Historical Ratings'!R:T,3,FALSE)</f>
        <v>B+</v>
      </c>
      <c r="H360">
        <f t="shared" si="30"/>
        <v>1</v>
      </c>
      <c r="I360">
        <f t="shared" si="31"/>
        <v>1</v>
      </c>
      <c r="J360" t="e">
        <f t="shared" si="32"/>
        <v>#N/A</v>
      </c>
      <c r="K360" t="e">
        <f t="shared" si="33"/>
        <v>#N/A</v>
      </c>
      <c r="L360">
        <f t="shared" si="34"/>
        <v>1</v>
      </c>
      <c r="N360" t="e">
        <f t="shared" si="35"/>
        <v>#N/A</v>
      </c>
    </row>
    <row r="361" spans="1:14" hidden="1" x14ac:dyDescent="0.25">
      <c r="A361" t="s">
        <v>2822</v>
      </c>
      <c r="B361" t="s">
        <v>605</v>
      </c>
      <c r="C361" t="s">
        <v>377</v>
      </c>
      <c r="D361" t="str">
        <f>VLOOKUP($B361,'Historical Ratings'!C:E,3,FALSE)</f>
        <v>A-</v>
      </c>
      <c r="E361" t="str">
        <f>VLOOKUP($B361,'Historical Ratings'!H:J,3,FALSE)</f>
        <v>A</v>
      </c>
      <c r="F361" t="str">
        <f>VLOOKUP($B361,'Historical Ratings'!M:O,3,FALSE)</f>
        <v>A-</v>
      </c>
      <c r="G361" t="str">
        <f>VLOOKUP($B361,'Historical Ratings'!R:T,3,FALSE)</f>
        <v>A-</v>
      </c>
      <c r="H361">
        <f t="shared" si="30"/>
        <v>1</v>
      </c>
      <c r="I361">
        <f t="shared" si="31"/>
        <v>1</v>
      </c>
      <c r="J361">
        <f t="shared" si="32"/>
        <v>1</v>
      </c>
      <c r="K361">
        <f t="shared" si="33"/>
        <v>1</v>
      </c>
      <c r="L361">
        <f t="shared" si="34"/>
        <v>1</v>
      </c>
      <c r="N361">
        <f t="shared" si="35"/>
        <v>5</v>
      </c>
    </row>
    <row r="362" spans="1:14" hidden="1" x14ac:dyDescent="0.25">
      <c r="A362" t="s">
        <v>2822</v>
      </c>
      <c r="B362" t="s">
        <v>845</v>
      </c>
      <c r="C362" t="s">
        <v>804</v>
      </c>
      <c r="D362" t="str">
        <f>VLOOKUP($B362,'Historical Ratings'!C:E,3,FALSE)</f>
        <v>B+</v>
      </c>
      <c r="E362" t="e">
        <f>VLOOKUP($B362,'Historical Ratings'!H:J,3,FALSE)</f>
        <v>#N/A</v>
      </c>
      <c r="F362" t="e">
        <f>VLOOKUP($B362,'Historical Ratings'!M:O,3,FALSE)</f>
        <v>#N/A</v>
      </c>
      <c r="G362" t="str">
        <f>VLOOKUP($B362,'Historical Ratings'!R:T,3,FALSE)</f>
        <v>C</v>
      </c>
      <c r="H362" t="e">
        <f t="shared" si="30"/>
        <v>#N/A</v>
      </c>
      <c r="I362">
        <f t="shared" si="31"/>
        <v>1</v>
      </c>
      <c r="J362" t="e">
        <f t="shared" si="32"/>
        <v>#N/A</v>
      </c>
      <c r="K362" t="e">
        <f t="shared" si="33"/>
        <v>#N/A</v>
      </c>
      <c r="L362" t="e">
        <f t="shared" si="34"/>
        <v>#N/A</v>
      </c>
      <c r="N362" t="e">
        <f t="shared" si="35"/>
        <v>#N/A</v>
      </c>
    </row>
    <row r="363" spans="1:14" hidden="1" x14ac:dyDescent="0.25">
      <c r="A363" t="s">
        <v>2822</v>
      </c>
      <c r="B363" t="s">
        <v>1165</v>
      </c>
      <c r="C363" t="s">
        <v>1158</v>
      </c>
      <c r="D363" t="str">
        <f>VLOOKUP($B363,'Historical Ratings'!C:E,3,FALSE)</f>
        <v>CT</v>
      </c>
      <c r="E363" t="str">
        <f>VLOOKUP($B363,'Historical Ratings'!H:J,3,FALSE)</f>
        <v>F</v>
      </c>
      <c r="F363" t="str">
        <f>VLOOKUP($B363,'Historical Ratings'!M:O,3,FALSE)</f>
        <v>CT</v>
      </c>
      <c r="G363" t="e">
        <f>VLOOKUP($B363,'Historical Ratings'!R:T,3,FALSE)</f>
        <v>#N/A</v>
      </c>
      <c r="H363">
        <f t="shared" si="30"/>
        <v>-1</v>
      </c>
      <c r="I363">
        <f t="shared" si="31"/>
        <v>-1</v>
      </c>
      <c r="J363">
        <f t="shared" si="32"/>
        <v>-1</v>
      </c>
      <c r="K363">
        <f t="shared" si="33"/>
        <v>-1</v>
      </c>
      <c r="L363" t="e">
        <f t="shared" si="34"/>
        <v>#N/A</v>
      </c>
      <c r="N363" t="e">
        <f t="shared" si="35"/>
        <v>#N/A</v>
      </c>
    </row>
    <row r="364" spans="1:14" hidden="1" x14ac:dyDescent="0.25">
      <c r="A364" t="s">
        <v>2822</v>
      </c>
      <c r="B364" t="s">
        <v>1539</v>
      </c>
      <c r="C364" t="s">
        <v>1398</v>
      </c>
      <c r="D364" t="str">
        <f>VLOOKUP($B364,'Historical Ratings'!C:E,3,FALSE)</f>
        <v>F</v>
      </c>
      <c r="E364" t="str">
        <f>VLOOKUP($B364,'Historical Ratings'!H:J,3,FALSE)</f>
        <v>CT</v>
      </c>
      <c r="F364" t="str">
        <f>VLOOKUP($B364,'Historical Ratings'!M:O,3,FALSE)</f>
        <v>CT</v>
      </c>
      <c r="G364" t="e">
        <f>VLOOKUP($B364,'Historical Ratings'!R:T,3,FALSE)</f>
        <v>#N/A</v>
      </c>
      <c r="H364">
        <f t="shared" si="30"/>
        <v>-1</v>
      </c>
      <c r="I364">
        <f t="shared" si="31"/>
        <v>-1</v>
      </c>
      <c r="J364">
        <f t="shared" si="32"/>
        <v>-1</v>
      </c>
      <c r="K364">
        <f t="shared" si="33"/>
        <v>-1</v>
      </c>
      <c r="L364" t="e">
        <f t="shared" si="34"/>
        <v>#N/A</v>
      </c>
      <c r="N364" t="e">
        <f t="shared" si="35"/>
        <v>#N/A</v>
      </c>
    </row>
    <row r="365" spans="1:14" hidden="1" x14ac:dyDescent="0.25">
      <c r="A365" t="s">
        <v>2822</v>
      </c>
      <c r="B365" t="s">
        <v>939</v>
      </c>
      <c r="C365" t="s">
        <v>885</v>
      </c>
      <c r="D365" t="str">
        <f>VLOOKUP($B365,'Historical Ratings'!C:E,3,FALSE)</f>
        <v>B+</v>
      </c>
      <c r="E365" t="e">
        <f>VLOOKUP($B365,'Historical Ratings'!H:J,3,FALSE)</f>
        <v>#N/A</v>
      </c>
      <c r="F365" t="e">
        <f>VLOOKUP($B365,'Historical Ratings'!M:O,3,FALSE)</f>
        <v>#N/A</v>
      </c>
      <c r="G365" t="e">
        <f>VLOOKUP($B365,'Historical Ratings'!R:T,3,FALSE)</f>
        <v>#N/A</v>
      </c>
      <c r="H365">
        <f t="shared" si="30"/>
        <v>0</v>
      </c>
      <c r="I365">
        <f t="shared" si="31"/>
        <v>1</v>
      </c>
      <c r="J365" t="e">
        <f t="shared" si="32"/>
        <v>#N/A</v>
      </c>
      <c r="K365" t="e">
        <f t="shared" si="33"/>
        <v>#N/A</v>
      </c>
      <c r="L365" t="e">
        <f t="shared" si="34"/>
        <v>#N/A</v>
      </c>
      <c r="N365" t="e">
        <f t="shared" si="35"/>
        <v>#N/A</v>
      </c>
    </row>
    <row r="366" spans="1:14" hidden="1" x14ac:dyDescent="0.25">
      <c r="A366" t="s">
        <v>2822</v>
      </c>
      <c r="B366" t="s">
        <v>1550</v>
      </c>
      <c r="C366" t="s">
        <v>1398</v>
      </c>
      <c r="D366" t="str">
        <f>VLOOKUP($B366,'Historical Ratings'!C:E,3,FALSE)</f>
        <v>CT</v>
      </c>
      <c r="E366" t="str">
        <f>VLOOKUP($B366,'Historical Ratings'!H:J,3,FALSE)</f>
        <v>Inc</v>
      </c>
      <c r="F366" t="str">
        <f>VLOOKUP($B366,'Historical Ratings'!M:O,3,FALSE)</f>
        <v>F</v>
      </c>
      <c r="G366" t="str">
        <f>VLOOKUP($B366,'Historical Ratings'!R:T,3,FALSE)</f>
        <v>D-</v>
      </c>
      <c r="H366">
        <f t="shared" si="30"/>
        <v>-1</v>
      </c>
      <c r="I366">
        <f t="shared" si="31"/>
        <v>-1</v>
      </c>
      <c r="J366">
        <f t="shared" si="32"/>
        <v>0</v>
      </c>
      <c r="K366">
        <f t="shared" si="33"/>
        <v>-1</v>
      </c>
      <c r="L366">
        <f t="shared" si="34"/>
        <v>-1</v>
      </c>
      <c r="N366">
        <f t="shared" si="35"/>
        <v>-4</v>
      </c>
    </row>
    <row r="367" spans="1:14" hidden="1" x14ac:dyDescent="0.25">
      <c r="A367" t="s">
        <v>2822</v>
      </c>
      <c r="B367" t="s">
        <v>833</v>
      </c>
      <c r="C367" t="s">
        <v>804</v>
      </c>
      <c r="D367" t="str">
        <f>VLOOKUP($B367,'Historical Ratings'!C:E,3,FALSE)</f>
        <v>B</v>
      </c>
      <c r="E367" t="str">
        <f>VLOOKUP($B367,'Historical Ratings'!H:J,3,FALSE)</f>
        <v>Inc</v>
      </c>
      <c r="F367" t="str">
        <f>VLOOKUP($B367,'Historical Ratings'!M:O,3,FALSE)</f>
        <v>B-</v>
      </c>
      <c r="G367" t="str">
        <f>VLOOKUP($B367,'Historical Ratings'!R:T,3,FALSE)</f>
        <v>B-</v>
      </c>
      <c r="H367" t="e">
        <f t="shared" si="30"/>
        <v>#N/A</v>
      </c>
      <c r="I367">
        <f t="shared" si="31"/>
        <v>1</v>
      </c>
      <c r="J367">
        <f t="shared" si="32"/>
        <v>0</v>
      </c>
      <c r="K367" t="e">
        <f t="shared" si="33"/>
        <v>#N/A</v>
      </c>
      <c r="L367" t="e">
        <f t="shared" si="34"/>
        <v>#N/A</v>
      </c>
      <c r="N367" t="e">
        <f t="shared" si="35"/>
        <v>#N/A</v>
      </c>
    </row>
    <row r="368" spans="1:14" hidden="1" x14ac:dyDescent="0.25">
      <c r="A368" t="s">
        <v>2822</v>
      </c>
      <c r="B368" t="s">
        <v>1279</v>
      </c>
      <c r="C368" t="s">
        <v>1241</v>
      </c>
      <c r="D368" t="str">
        <f>VLOOKUP($B368,'Historical Ratings'!C:E,3,FALSE)</f>
        <v>F</v>
      </c>
      <c r="E368" t="e">
        <f>VLOOKUP($B368,'Historical Ratings'!H:J,3,FALSE)</f>
        <v>#N/A</v>
      </c>
      <c r="F368" t="e">
        <f>VLOOKUP($B368,'Historical Ratings'!M:O,3,FALSE)</f>
        <v>#N/A</v>
      </c>
      <c r="G368" t="e">
        <f>VLOOKUP($B368,'Historical Ratings'!R:T,3,FALSE)</f>
        <v>#N/A</v>
      </c>
      <c r="H368">
        <f t="shared" si="30"/>
        <v>-1</v>
      </c>
      <c r="I368">
        <f t="shared" si="31"/>
        <v>-1</v>
      </c>
      <c r="J368" t="e">
        <f t="shared" si="32"/>
        <v>#N/A</v>
      </c>
      <c r="K368" t="e">
        <f t="shared" si="33"/>
        <v>#N/A</v>
      </c>
      <c r="L368" t="e">
        <f t="shared" si="34"/>
        <v>#N/A</v>
      </c>
      <c r="N368" t="e">
        <f t="shared" si="35"/>
        <v>#N/A</v>
      </c>
    </row>
    <row r="369" spans="1:14" hidden="1" x14ac:dyDescent="0.25">
      <c r="A369" t="s">
        <v>2822</v>
      </c>
      <c r="B369" t="s">
        <v>473</v>
      </c>
      <c r="C369" t="s">
        <v>377</v>
      </c>
      <c r="D369" t="str">
        <f>VLOOKUP($B369,'Historical Ratings'!C:E,3,FALSE)</f>
        <v>A+</v>
      </c>
      <c r="E369" t="str">
        <f>VLOOKUP($B369,'Historical Ratings'!H:J,3,FALSE)</f>
        <v>A</v>
      </c>
      <c r="F369" t="str">
        <f>VLOOKUP($B369,'Historical Ratings'!M:O,3,FALSE)</f>
        <v>B+</v>
      </c>
      <c r="G369" t="str">
        <f>VLOOKUP($B369,'Historical Ratings'!R:T,3,FALSE)</f>
        <v>B</v>
      </c>
      <c r="H369">
        <f t="shared" si="30"/>
        <v>1</v>
      </c>
      <c r="I369">
        <f t="shared" si="31"/>
        <v>1</v>
      </c>
      <c r="J369">
        <f t="shared" si="32"/>
        <v>1</v>
      </c>
      <c r="K369">
        <f t="shared" si="33"/>
        <v>1</v>
      </c>
      <c r="L369">
        <f t="shared" si="34"/>
        <v>1</v>
      </c>
      <c r="N369">
        <f t="shared" si="35"/>
        <v>5</v>
      </c>
    </row>
    <row r="370" spans="1:14" hidden="1" x14ac:dyDescent="0.25">
      <c r="A370" t="s">
        <v>2822</v>
      </c>
      <c r="B370" t="s">
        <v>1160</v>
      </c>
      <c r="C370" t="s">
        <v>1158</v>
      </c>
      <c r="D370" t="str">
        <f>VLOOKUP($B370,'Historical Ratings'!C:E,3,FALSE)</f>
        <v>D</v>
      </c>
      <c r="E370" t="str">
        <f>VLOOKUP($B370,'Historical Ratings'!H:J,3,FALSE)</f>
        <v>D+</v>
      </c>
      <c r="F370" t="str">
        <f>VLOOKUP($B370,'Historical Ratings'!M:O,3,FALSE)</f>
        <v>D</v>
      </c>
      <c r="G370" t="str">
        <f>VLOOKUP($B370,'Historical Ratings'!R:T,3,FALSE)</f>
        <v>Inc</v>
      </c>
      <c r="H370">
        <f t="shared" si="30"/>
        <v>-1</v>
      </c>
      <c r="I370">
        <f t="shared" si="31"/>
        <v>-1</v>
      </c>
      <c r="J370" t="e">
        <f t="shared" si="32"/>
        <v>#N/A</v>
      </c>
      <c r="K370">
        <f t="shared" si="33"/>
        <v>-1</v>
      </c>
      <c r="L370">
        <f t="shared" si="34"/>
        <v>0</v>
      </c>
      <c r="N370" t="e">
        <f t="shared" si="35"/>
        <v>#N/A</v>
      </c>
    </row>
    <row r="371" spans="1:14" hidden="1" x14ac:dyDescent="0.25">
      <c r="A371" t="s">
        <v>2822</v>
      </c>
      <c r="B371" t="s">
        <v>1251</v>
      </c>
      <c r="C371" t="s">
        <v>1241</v>
      </c>
      <c r="D371" t="str">
        <f>VLOOKUP($B371,'Historical Ratings'!C:E,3,FALSE)</f>
        <v>D-</v>
      </c>
      <c r="E371" t="str">
        <f>VLOOKUP($B371,'Historical Ratings'!H:J,3,FALSE)</f>
        <v>CT</v>
      </c>
      <c r="F371" t="str">
        <f>VLOOKUP($B371,'Historical Ratings'!M:O,3,FALSE)</f>
        <v>F</v>
      </c>
      <c r="G371" t="e">
        <f>VLOOKUP($B371,'Historical Ratings'!R:T,3,FALSE)</f>
        <v>#N/A</v>
      </c>
      <c r="H371">
        <f t="shared" si="30"/>
        <v>-1</v>
      </c>
      <c r="I371">
        <f t="shared" si="31"/>
        <v>-1</v>
      </c>
      <c r="J371">
        <f t="shared" si="32"/>
        <v>-1</v>
      </c>
      <c r="K371">
        <f t="shared" si="33"/>
        <v>-1</v>
      </c>
      <c r="L371" t="e">
        <f t="shared" si="34"/>
        <v>#N/A</v>
      </c>
      <c r="N371" t="e">
        <f t="shared" si="35"/>
        <v>#N/A</v>
      </c>
    </row>
    <row r="372" spans="1:14" hidden="1" x14ac:dyDescent="0.25">
      <c r="A372" t="s">
        <v>2822</v>
      </c>
      <c r="B372" t="s">
        <v>426</v>
      </c>
      <c r="C372" t="s">
        <v>195</v>
      </c>
      <c r="D372" t="str">
        <f>VLOOKUP($B372,'Historical Ratings'!C:E,3,FALSE)</f>
        <v>A-</v>
      </c>
      <c r="E372" t="str">
        <f>VLOOKUP($B372,'Historical Ratings'!H:J,3,FALSE)</f>
        <v>A</v>
      </c>
      <c r="F372" t="e">
        <f>VLOOKUP($B372,'Historical Ratings'!M:O,3,FALSE)</f>
        <v>#N/A</v>
      </c>
      <c r="G372" t="str">
        <f>VLOOKUP($B372,'Historical Ratings'!R:T,3,FALSE)</f>
        <v>B+</v>
      </c>
      <c r="H372">
        <f t="shared" si="30"/>
        <v>1</v>
      </c>
      <c r="I372">
        <f t="shared" si="31"/>
        <v>1</v>
      </c>
      <c r="J372">
        <f t="shared" si="32"/>
        <v>1</v>
      </c>
      <c r="K372" t="e">
        <f t="shared" si="33"/>
        <v>#N/A</v>
      </c>
      <c r="L372">
        <f t="shared" si="34"/>
        <v>1</v>
      </c>
      <c r="N372" t="e">
        <f t="shared" si="35"/>
        <v>#N/A</v>
      </c>
    </row>
    <row r="373" spans="1:14" hidden="1" x14ac:dyDescent="0.25">
      <c r="A373" t="s">
        <v>2822</v>
      </c>
      <c r="B373" t="s">
        <v>1521</v>
      </c>
      <c r="C373" t="s">
        <v>1398</v>
      </c>
      <c r="D373" t="str">
        <f>VLOOKUP($B373,'Historical Ratings'!C:E,3,FALSE)</f>
        <v>CT</v>
      </c>
      <c r="E373" t="str">
        <f>VLOOKUP($B373,'Historical Ratings'!H:J,3,FALSE)</f>
        <v>CT</v>
      </c>
      <c r="F373" t="str">
        <f>VLOOKUP($B373,'Historical Ratings'!M:O,3,FALSE)</f>
        <v>CT</v>
      </c>
      <c r="G373" t="str">
        <f>VLOOKUP($B373,'Historical Ratings'!R:T,3,FALSE)</f>
        <v>F</v>
      </c>
      <c r="H373">
        <f t="shared" si="30"/>
        <v>-1</v>
      </c>
      <c r="I373">
        <f t="shared" si="31"/>
        <v>-1</v>
      </c>
      <c r="J373">
        <f t="shared" si="32"/>
        <v>-1</v>
      </c>
      <c r="K373">
        <f t="shared" si="33"/>
        <v>-1</v>
      </c>
      <c r="L373">
        <f t="shared" si="34"/>
        <v>-1</v>
      </c>
      <c r="N373">
        <f t="shared" si="35"/>
        <v>-5</v>
      </c>
    </row>
    <row r="374" spans="1:14" hidden="1" x14ac:dyDescent="0.25">
      <c r="A374" t="s">
        <v>2822</v>
      </c>
      <c r="B374" t="s">
        <v>129</v>
      </c>
      <c r="C374" t="s">
        <v>37</v>
      </c>
      <c r="D374" t="str">
        <f>VLOOKUP($B374,'Historical Ratings'!C:E,3,FALSE)</f>
        <v>A+</v>
      </c>
      <c r="E374" t="str">
        <f>VLOOKUP($B374,'Historical Ratings'!H:J,3,FALSE)</f>
        <v>B+</v>
      </c>
      <c r="F374" t="str">
        <f>VLOOKUP($B374,'Historical Ratings'!M:O,3,FALSE)</f>
        <v>B+</v>
      </c>
      <c r="G374" t="str">
        <f>VLOOKUP($B374,'Historical Ratings'!R:T,3,FALSE)</f>
        <v>A</v>
      </c>
      <c r="H374">
        <f t="shared" si="30"/>
        <v>1</v>
      </c>
      <c r="I374">
        <f t="shared" si="31"/>
        <v>1</v>
      </c>
      <c r="J374">
        <f t="shared" si="32"/>
        <v>1</v>
      </c>
      <c r="K374">
        <f t="shared" si="33"/>
        <v>1</v>
      </c>
      <c r="L374">
        <f t="shared" si="34"/>
        <v>1</v>
      </c>
      <c r="N374">
        <f t="shared" si="35"/>
        <v>5</v>
      </c>
    </row>
    <row r="375" spans="1:14" hidden="1" x14ac:dyDescent="0.25">
      <c r="A375" t="s">
        <v>2822</v>
      </c>
      <c r="B375" t="s">
        <v>1657</v>
      </c>
      <c r="C375" t="s">
        <v>1398</v>
      </c>
      <c r="D375" t="str">
        <f>VLOOKUP($B375,'Historical Ratings'!C:E,3,FALSE)</f>
        <v>CT</v>
      </c>
      <c r="E375" t="str">
        <f>VLOOKUP($B375,'Historical Ratings'!H:J,3,FALSE)</f>
        <v>CT</v>
      </c>
      <c r="F375" t="str">
        <f>VLOOKUP($B375,'Historical Ratings'!M:O,3,FALSE)</f>
        <v>F</v>
      </c>
      <c r="G375" t="str">
        <f>VLOOKUP($B375,'Historical Ratings'!R:T,3,FALSE)</f>
        <v>F</v>
      </c>
      <c r="H375">
        <f t="shared" si="30"/>
        <v>-1</v>
      </c>
      <c r="I375">
        <f t="shared" si="31"/>
        <v>-1</v>
      </c>
      <c r="J375">
        <f t="shared" si="32"/>
        <v>-1</v>
      </c>
      <c r="K375">
        <f t="shared" si="33"/>
        <v>-1</v>
      </c>
      <c r="L375">
        <f t="shared" si="34"/>
        <v>-1</v>
      </c>
      <c r="N375">
        <f t="shared" si="35"/>
        <v>-5</v>
      </c>
    </row>
    <row r="376" spans="1:14" hidden="1" x14ac:dyDescent="0.25">
      <c r="A376" t="s">
        <v>2822</v>
      </c>
      <c r="B376" t="s">
        <v>558</v>
      </c>
      <c r="C376" t="s">
        <v>377</v>
      </c>
      <c r="D376" t="str">
        <f>VLOOKUP($B376,'Historical Ratings'!C:E,3,FALSE)</f>
        <v>A</v>
      </c>
      <c r="E376" t="str">
        <f>VLOOKUP($B376,'Historical Ratings'!H:J,3,FALSE)</f>
        <v>A</v>
      </c>
      <c r="F376" t="str">
        <f>VLOOKUP($B376,'Historical Ratings'!M:O,3,FALSE)</f>
        <v>B+</v>
      </c>
      <c r="G376" t="str">
        <f>VLOOKUP($B376,'Historical Ratings'!R:T,3,FALSE)</f>
        <v>B-</v>
      </c>
      <c r="H376">
        <f t="shared" si="30"/>
        <v>1</v>
      </c>
      <c r="I376">
        <f t="shared" si="31"/>
        <v>1</v>
      </c>
      <c r="J376">
        <f t="shared" si="32"/>
        <v>1</v>
      </c>
      <c r="K376">
        <f t="shared" si="33"/>
        <v>1</v>
      </c>
      <c r="L376" t="e">
        <f t="shared" si="34"/>
        <v>#N/A</v>
      </c>
      <c r="N376" t="e">
        <f t="shared" si="35"/>
        <v>#N/A</v>
      </c>
    </row>
    <row r="377" spans="1:14" hidden="1" x14ac:dyDescent="0.25">
      <c r="A377" t="s">
        <v>2822</v>
      </c>
      <c r="B377" t="s">
        <v>1090</v>
      </c>
      <c r="C377" t="s">
        <v>885</v>
      </c>
      <c r="D377" t="str">
        <f>VLOOKUP($B377,'Historical Ratings'!C:E,3,FALSE)</f>
        <v>CT</v>
      </c>
      <c r="E377" t="str">
        <f>VLOOKUP($B377,'Historical Ratings'!H:J,3,FALSE)</f>
        <v>CT</v>
      </c>
      <c r="F377" t="str">
        <f>VLOOKUP($B377,'Historical Ratings'!M:O,3,FALSE)</f>
        <v>CT</v>
      </c>
      <c r="G377" t="str">
        <f>VLOOKUP($B377,'Historical Ratings'!R:T,3,FALSE)</f>
        <v>F</v>
      </c>
      <c r="H377">
        <f t="shared" si="30"/>
        <v>0</v>
      </c>
      <c r="I377">
        <f t="shared" si="31"/>
        <v>-1</v>
      </c>
      <c r="J377">
        <f t="shared" si="32"/>
        <v>-1</v>
      </c>
      <c r="K377">
        <f t="shared" si="33"/>
        <v>-1</v>
      </c>
      <c r="L377">
        <f t="shared" si="34"/>
        <v>-1</v>
      </c>
      <c r="N377">
        <f t="shared" si="35"/>
        <v>-4</v>
      </c>
    </row>
    <row r="378" spans="1:14" hidden="1" x14ac:dyDescent="0.25">
      <c r="A378" t="s">
        <v>2822</v>
      </c>
      <c r="B378" t="s">
        <v>1607</v>
      </c>
      <c r="C378" t="s">
        <v>1398</v>
      </c>
      <c r="D378" t="str">
        <f>VLOOKUP($B378,'Historical Ratings'!C:E,3,FALSE)</f>
        <v>F</v>
      </c>
      <c r="E378" t="str">
        <f>VLOOKUP($B378,'Historical Ratings'!H:J,3,FALSE)</f>
        <v>CT</v>
      </c>
      <c r="F378" t="str">
        <f>VLOOKUP($B378,'Historical Ratings'!M:O,3,FALSE)</f>
        <v>CT</v>
      </c>
      <c r="G378" t="str">
        <f>VLOOKUP($B378,'Historical Ratings'!R:T,3,FALSE)</f>
        <v>D-</v>
      </c>
      <c r="H378">
        <f t="shared" si="30"/>
        <v>-1</v>
      </c>
      <c r="I378">
        <f t="shared" si="31"/>
        <v>-1</v>
      </c>
      <c r="J378">
        <f t="shared" si="32"/>
        <v>-1</v>
      </c>
      <c r="K378">
        <f t="shared" si="33"/>
        <v>-1</v>
      </c>
      <c r="L378">
        <f t="shared" si="34"/>
        <v>-1</v>
      </c>
      <c r="N378">
        <f t="shared" si="35"/>
        <v>-5</v>
      </c>
    </row>
    <row r="379" spans="1:14" hidden="1" x14ac:dyDescent="0.25">
      <c r="A379" t="s">
        <v>2822</v>
      </c>
      <c r="B379" t="s">
        <v>159</v>
      </c>
      <c r="C379" t="s">
        <v>37</v>
      </c>
      <c r="D379" t="str">
        <f>VLOOKUP($B379,'Historical Ratings'!C:E,3,FALSE)</f>
        <v>A+</v>
      </c>
      <c r="E379" t="str">
        <f>VLOOKUP($B379,'Historical Ratings'!H:J,3,FALSE)</f>
        <v>A+</v>
      </c>
      <c r="F379" t="str">
        <f>VLOOKUP($B379,'Historical Ratings'!M:O,3,FALSE)</f>
        <v>A</v>
      </c>
      <c r="G379" t="e">
        <f>VLOOKUP($B379,'Historical Ratings'!R:T,3,FALSE)</f>
        <v>#N/A</v>
      </c>
      <c r="H379">
        <f t="shared" si="30"/>
        <v>1</v>
      </c>
      <c r="I379">
        <f t="shared" si="31"/>
        <v>1</v>
      </c>
      <c r="J379">
        <f t="shared" si="32"/>
        <v>1</v>
      </c>
      <c r="K379">
        <f t="shared" si="33"/>
        <v>1</v>
      </c>
      <c r="L379" t="e">
        <f t="shared" si="34"/>
        <v>#N/A</v>
      </c>
      <c r="N379" t="e">
        <f t="shared" si="35"/>
        <v>#N/A</v>
      </c>
    </row>
    <row r="380" spans="1:14" hidden="1" x14ac:dyDescent="0.25">
      <c r="A380" t="s">
        <v>2822</v>
      </c>
      <c r="B380" t="s">
        <v>1449</v>
      </c>
      <c r="C380" t="s">
        <v>1398</v>
      </c>
      <c r="D380" t="str">
        <f>VLOOKUP($B380,'Historical Ratings'!C:E,3,FALSE)</f>
        <v>CT</v>
      </c>
      <c r="E380" t="str">
        <f>VLOOKUP($B380,'Historical Ratings'!H:J,3,FALSE)</f>
        <v>Inc</v>
      </c>
      <c r="F380" t="str">
        <f>VLOOKUP($B380,'Historical Ratings'!M:O,3,FALSE)</f>
        <v>F</v>
      </c>
      <c r="G380" t="e">
        <f>VLOOKUP($B380,'Historical Ratings'!R:T,3,FALSE)</f>
        <v>#N/A</v>
      </c>
      <c r="H380">
        <f t="shared" si="30"/>
        <v>-1</v>
      </c>
      <c r="I380">
        <f t="shared" si="31"/>
        <v>-1</v>
      </c>
      <c r="J380">
        <f t="shared" si="32"/>
        <v>0</v>
      </c>
      <c r="K380">
        <f t="shared" si="33"/>
        <v>-1</v>
      </c>
      <c r="L380" t="e">
        <f t="shared" si="34"/>
        <v>#N/A</v>
      </c>
      <c r="N380" t="e">
        <f t="shared" si="35"/>
        <v>#N/A</v>
      </c>
    </row>
    <row r="381" spans="1:14" hidden="1" x14ac:dyDescent="0.25">
      <c r="A381" t="s">
        <v>2822</v>
      </c>
      <c r="B381" t="s">
        <v>1785</v>
      </c>
      <c r="C381" t="s">
        <v>1398</v>
      </c>
      <c r="D381" t="str">
        <f>VLOOKUP($B381,'Historical Ratings'!C:E,3,FALSE)</f>
        <v>CT</v>
      </c>
      <c r="E381" t="str">
        <f>VLOOKUP($B381,'Historical Ratings'!H:J,3,FALSE)</f>
        <v>CT</v>
      </c>
      <c r="F381" t="str">
        <f>VLOOKUP($B381,'Historical Ratings'!M:O,3,FALSE)</f>
        <v>CT</v>
      </c>
      <c r="G381" t="str">
        <f>VLOOKUP($B381,'Historical Ratings'!R:T,3,FALSE)</f>
        <v>D-</v>
      </c>
      <c r="H381">
        <f t="shared" si="30"/>
        <v>-1</v>
      </c>
      <c r="I381">
        <f t="shared" si="31"/>
        <v>-1</v>
      </c>
      <c r="J381">
        <f t="shared" si="32"/>
        <v>-1</v>
      </c>
      <c r="K381">
        <f t="shared" si="33"/>
        <v>-1</v>
      </c>
      <c r="L381">
        <f t="shared" si="34"/>
        <v>-1</v>
      </c>
      <c r="N381">
        <f t="shared" si="35"/>
        <v>-5</v>
      </c>
    </row>
    <row r="382" spans="1:14" hidden="1" x14ac:dyDescent="0.25">
      <c r="A382" t="s">
        <v>2822</v>
      </c>
      <c r="B382" t="s">
        <v>877</v>
      </c>
      <c r="C382" t="s">
        <v>804</v>
      </c>
      <c r="D382" t="str">
        <f>VLOOKUP($B382,'Historical Ratings'!C:E,3,FALSE)</f>
        <v>B+</v>
      </c>
      <c r="E382" t="str">
        <f>VLOOKUP($B382,'Historical Ratings'!H:J,3,FALSE)</f>
        <v>B+</v>
      </c>
      <c r="F382" t="str">
        <f>VLOOKUP($B382,'Historical Ratings'!M:O,3,FALSE)</f>
        <v>B+</v>
      </c>
      <c r="G382" t="str">
        <f>VLOOKUP($B382,'Historical Ratings'!R:T,3,FALSE)</f>
        <v>C+</v>
      </c>
      <c r="H382" t="e">
        <f t="shared" si="30"/>
        <v>#N/A</v>
      </c>
      <c r="I382">
        <f t="shared" si="31"/>
        <v>1</v>
      </c>
      <c r="J382">
        <f t="shared" si="32"/>
        <v>1</v>
      </c>
      <c r="K382">
        <f t="shared" si="33"/>
        <v>1</v>
      </c>
      <c r="L382" t="e">
        <f t="shared" si="34"/>
        <v>#N/A</v>
      </c>
      <c r="N382" t="e">
        <f t="shared" si="35"/>
        <v>#N/A</v>
      </c>
    </row>
    <row r="383" spans="1:14" hidden="1" x14ac:dyDescent="0.25">
      <c r="A383" t="s">
        <v>2822</v>
      </c>
      <c r="B383" t="s">
        <v>1745</v>
      </c>
      <c r="C383" t="s">
        <v>1398</v>
      </c>
      <c r="D383" t="str">
        <f>VLOOKUP($B383,'Historical Ratings'!C:E,3,FALSE)</f>
        <v>F</v>
      </c>
      <c r="E383" t="e">
        <f>VLOOKUP($B383,'Historical Ratings'!H:J,3,FALSE)</f>
        <v>#N/A</v>
      </c>
      <c r="F383" t="e">
        <f>VLOOKUP($B383,'Historical Ratings'!M:O,3,FALSE)</f>
        <v>#N/A</v>
      </c>
      <c r="G383" t="e">
        <f>VLOOKUP($B383,'Historical Ratings'!R:T,3,FALSE)</f>
        <v>#N/A</v>
      </c>
      <c r="H383">
        <f t="shared" si="30"/>
        <v>-1</v>
      </c>
      <c r="I383">
        <f t="shared" si="31"/>
        <v>-1</v>
      </c>
      <c r="J383" t="e">
        <f t="shared" si="32"/>
        <v>#N/A</v>
      </c>
      <c r="K383" t="e">
        <f t="shared" si="33"/>
        <v>#N/A</v>
      </c>
      <c r="L383" t="e">
        <f t="shared" si="34"/>
        <v>#N/A</v>
      </c>
      <c r="N383" t="e">
        <f t="shared" si="35"/>
        <v>#N/A</v>
      </c>
    </row>
    <row r="384" spans="1:14" hidden="1" x14ac:dyDescent="0.25">
      <c r="A384" t="s">
        <v>2822</v>
      </c>
      <c r="B384" t="s">
        <v>648</v>
      </c>
      <c r="C384" t="s">
        <v>580</v>
      </c>
      <c r="D384" t="str">
        <f>VLOOKUP($B384,'Historical Ratings'!C:E,3,FALSE)</f>
        <v>A</v>
      </c>
      <c r="E384" t="e">
        <f>VLOOKUP($B384,'Historical Ratings'!H:J,3,FALSE)</f>
        <v>#N/A</v>
      </c>
      <c r="F384" t="e">
        <f>VLOOKUP($B384,'Historical Ratings'!M:O,3,FALSE)</f>
        <v>#N/A</v>
      </c>
      <c r="G384" t="str">
        <f>VLOOKUP($B384,'Historical Ratings'!R:T,3,FALSE)</f>
        <v>B+</v>
      </c>
      <c r="H384">
        <f t="shared" si="30"/>
        <v>1</v>
      </c>
      <c r="I384">
        <f t="shared" si="31"/>
        <v>1</v>
      </c>
      <c r="J384" t="e">
        <f t="shared" si="32"/>
        <v>#N/A</v>
      </c>
      <c r="K384" t="e">
        <f t="shared" si="33"/>
        <v>#N/A</v>
      </c>
      <c r="L384">
        <f t="shared" si="34"/>
        <v>1</v>
      </c>
      <c r="N384" t="e">
        <f t="shared" si="35"/>
        <v>#N/A</v>
      </c>
    </row>
    <row r="385" spans="1:14" hidden="1" x14ac:dyDescent="0.25">
      <c r="A385" t="s">
        <v>2822</v>
      </c>
      <c r="B385" t="s">
        <v>1828</v>
      </c>
      <c r="C385" t="s">
        <v>1398</v>
      </c>
      <c r="D385" t="str">
        <f>VLOOKUP($B385,'Historical Ratings'!C:E,3,FALSE)</f>
        <v>CT</v>
      </c>
      <c r="E385" t="str">
        <f>VLOOKUP($B385,'Historical Ratings'!H:J,3,FALSE)</f>
        <v>CT</v>
      </c>
      <c r="F385" t="str">
        <f>VLOOKUP($B385,'Historical Ratings'!M:O,3,FALSE)</f>
        <v>CT</v>
      </c>
      <c r="G385" t="e">
        <f>VLOOKUP($B385,'Historical Ratings'!R:T,3,FALSE)</f>
        <v>#N/A</v>
      </c>
      <c r="H385">
        <f t="shared" si="30"/>
        <v>-1</v>
      </c>
      <c r="I385">
        <f t="shared" si="31"/>
        <v>-1</v>
      </c>
      <c r="J385">
        <f t="shared" si="32"/>
        <v>-1</v>
      </c>
      <c r="K385">
        <f t="shared" si="33"/>
        <v>-1</v>
      </c>
      <c r="L385" t="e">
        <f t="shared" si="34"/>
        <v>#N/A</v>
      </c>
      <c r="N385" t="e">
        <f t="shared" si="35"/>
        <v>#N/A</v>
      </c>
    </row>
    <row r="386" spans="1:14" hidden="1" x14ac:dyDescent="0.25">
      <c r="A386" t="s">
        <v>2822</v>
      </c>
      <c r="B386" t="s">
        <v>760</v>
      </c>
      <c r="C386" t="s">
        <v>580</v>
      </c>
      <c r="D386" t="str">
        <f>VLOOKUP($B386,'Historical Ratings'!C:E,3,FALSE)</f>
        <v>A</v>
      </c>
      <c r="E386" t="str">
        <f>VLOOKUP($B386,'Historical Ratings'!H:J,3,FALSE)</f>
        <v>A</v>
      </c>
      <c r="F386" t="str">
        <f>VLOOKUP($B386,'Historical Ratings'!M:O,3,FALSE)</f>
        <v>A-</v>
      </c>
      <c r="G386" t="str">
        <f>VLOOKUP($B386,'Historical Ratings'!R:T,3,FALSE)</f>
        <v>B-</v>
      </c>
      <c r="H386">
        <f t="shared" si="30"/>
        <v>1</v>
      </c>
      <c r="I386">
        <f t="shared" si="31"/>
        <v>1</v>
      </c>
      <c r="J386">
        <f t="shared" si="32"/>
        <v>1</v>
      </c>
      <c r="K386">
        <f t="shared" si="33"/>
        <v>1</v>
      </c>
      <c r="L386" t="e">
        <f t="shared" si="34"/>
        <v>#N/A</v>
      </c>
      <c r="N386" t="e">
        <f t="shared" si="35"/>
        <v>#N/A</v>
      </c>
    </row>
    <row r="387" spans="1:14" hidden="1" x14ac:dyDescent="0.25">
      <c r="A387" t="s">
        <v>2822</v>
      </c>
      <c r="B387" t="s">
        <v>291</v>
      </c>
      <c r="C387" t="s">
        <v>195</v>
      </c>
      <c r="D387" t="str">
        <f>VLOOKUP($B387,'Historical Ratings'!C:E,3,FALSE)</f>
        <v>A+</v>
      </c>
      <c r="E387" t="e">
        <f>VLOOKUP($B387,'Historical Ratings'!H:J,3,FALSE)</f>
        <v>#N/A</v>
      </c>
      <c r="F387" t="e">
        <f>VLOOKUP($B387,'Historical Ratings'!M:O,3,FALSE)</f>
        <v>#N/A</v>
      </c>
      <c r="G387" t="e">
        <f>VLOOKUP($B387,'Historical Ratings'!R:T,3,FALSE)</f>
        <v>#N/A</v>
      </c>
      <c r="H387">
        <f t="shared" ref="H387:H418" si="36">VLOOKUP(C387,$S$1:$T$10,2,FALSE)</f>
        <v>1</v>
      </c>
      <c r="I387">
        <f t="shared" ref="I387:I418" si="37">VLOOKUP(D387,$S$1:$T$10,2,FALSE)</f>
        <v>1</v>
      </c>
      <c r="J387" t="e">
        <f t="shared" ref="J387:J418" si="38">VLOOKUP(E387,$S$1:$T$10,2,FALSE)</f>
        <v>#N/A</v>
      </c>
      <c r="K387" t="e">
        <f t="shared" ref="K387:K418" si="39">VLOOKUP(F387,$S$1:$T$10,2,FALSE)</f>
        <v>#N/A</v>
      </c>
      <c r="L387" t="e">
        <f t="shared" ref="L387:L418" si="40">VLOOKUP(G387,$S$1:$T$10,2,FALSE)</f>
        <v>#N/A</v>
      </c>
      <c r="N387" t="e">
        <f t="shared" ref="N387:N418" si="41">SUM(H387:L387)</f>
        <v>#N/A</v>
      </c>
    </row>
    <row r="388" spans="1:14" hidden="1" x14ac:dyDescent="0.25">
      <c r="A388" t="s">
        <v>2822</v>
      </c>
      <c r="B388" t="s">
        <v>1509</v>
      </c>
      <c r="C388" t="s">
        <v>1398</v>
      </c>
      <c r="D388" t="str">
        <f>VLOOKUP($B388,'Historical Ratings'!C:E,3,FALSE)</f>
        <v>CT</v>
      </c>
      <c r="E388" t="str">
        <f>VLOOKUP($B388,'Historical Ratings'!H:J,3,FALSE)</f>
        <v>CT</v>
      </c>
      <c r="F388" t="str">
        <f>VLOOKUP($B388,'Historical Ratings'!M:O,3,FALSE)</f>
        <v>D-</v>
      </c>
      <c r="G388" t="e">
        <f>VLOOKUP($B388,'Historical Ratings'!R:T,3,FALSE)</f>
        <v>#N/A</v>
      </c>
      <c r="H388">
        <f t="shared" si="36"/>
        <v>-1</v>
      </c>
      <c r="I388">
        <f t="shared" si="37"/>
        <v>-1</v>
      </c>
      <c r="J388">
        <f t="shared" si="38"/>
        <v>-1</v>
      </c>
      <c r="K388">
        <f t="shared" si="39"/>
        <v>-1</v>
      </c>
      <c r="L388" t="e">
        <f t="shared" si="40"/>
        <v>#N/A</v>
      </c>
      <c r="N388" t="e">
        <f t="shared" si="41"/>
        <v>#N/A</v>
      </c>
    </row>
    <row r="389" spans="1:14" hidden="1" x14ac:dyDescent="0.25">
      <c r="A389" t="s">
        <v>2822</v>
      </c>
      <c r="B389" t="s">
        <v>1019</v>
      </c>
      <c r="C389" t="s">
        <v>1023</v>
      </c>
      <c r="D389" t="str">
        <f>VLOOKUP($B389,'Historical Ratings'!C:E,3,FALSE)</f>
        <v>D</v>
      </c>
      <c r="E389" t="str">
        <f>VLOOKUP($B389,'Historical Ratings'!H:J,3,FALSE)</f>
        <v>C</v>
      </c>
      <c r="F389" t="str">
        <f>VLOOKUP($B389,'Historical Ratings'!M:O,3,FALSE)</f>
        <v>C</v>
      </c>
      <c r="G389" t="str">
        <f>VLOOKUP($B389,'Historical Ratings'!R:T,3,FALSE)</f>
        <v>C-</v>
      </c>
      <c r="H389" t="e">
        <f t="shared" si="36"/>
        <v>#N/A</v>
      </c>
      <c r="I389">
        <f t="shared" si="37"/>
        <v>-1</v>
      </c>
      <c r="J389" t="e">
        <f t="shared" si="38"/>
        <v>#N/A</v>
      </c>
      <c r="K389" t="e">
        <f t="shared" si="39"/>
        <v>#N/A</v>
      </c>
      <c r="L389" t="e">
        <f t="shared" si="40"/>
        <v>#N/A</v>
      </c>
      <c r="N389" t="e">
        <f t="shared" si="41"/>
        <v>#N/A</v>
      </c>
    </row>
    <row r="390" spans="1:14" hidden="1" x14ac:dyDescent="0.25">
      <c r="A390" t="s">
        <v>2822</v>
      </c>
      <c r="B390" t="s">
        <v>1457</v>
      </c>
      <c r="C390" t="s">
        <v>1398</v>
      </c>
      <c r="D390" t="str">
        <f>VLOOKUP($B390,'Historical Ratings'!C:E,3,FALSE)</f>
        <v>CT</v>
      </c>
      <c r="E390" t="str">
        <f>VLOOKUP($B390,'Historical Ratings'!H:J,3,FALSE)</f>
        <v>F</v>
      </c>
      <c r="F390" t="str">
        <f>VLOOKUP($B390,'Historical Ratings'!M:O,3,FALSE)</f>
        <v>CT</v>
      </c>
      <c r="G390" t="e">
        <f>VLOOKUP($B390,'Historical Ratings'!R:T,3,FALSE)</f>
        <v>#N/A</v>
      </c>
      <c r="H390">
        <f t="shared" si="36"/>
        <v>-1</v>
      </c>
      <c r="I390">
        <f t="shared" si="37"/>
        <v>-1</v>
      </c>
      <c r="J390">
        <f t="shared" si="38"/>
        <v>-1</v>
      </c>
      <c r="K390">
        <f t="shared" si="39"/>
        <v>-1</v>
      </c>
      <c r="L390" t="e">
        <f t="shared" si="40"/>
        <v>#N/A</v>
      </c>
      <c r="N390" t="e">
        <f t="shared" si="41"/>
        <v>#N/A</v>
      </c>
    </row>
    <row r="391" spans="1:14" hidden="1" x14ac:dyDescent="0.25">
      <c r="A391" t="s">
        <v>2822</v>
      </c>
      <c r="B391" t="s">
        <v>1805</v>
      </c>
      <c r="C391" t="s">
        <v>1398</v>
      </c>
      <c r="D391" t="str">
        <f>VLOOKUP($B391,'Historical Ratings'!C:E,3,FALSE)</f>
        <v>CT</v>
      </c>
      <c r="E391" t="str">
        <f>VLOOKUP($B391,'Historical Ratings'!H:J,3,FALSE)</f>
        <v>CT</v>
      </c>
      <c r="F391" t="str">
        <f>VLOOKUP($B391,'Historical Ratings'!M:O,3,FALSE)</f>
        <v>F</v>
      </c>
      <c r="G391" t="e">
        <f>VLOOKUP($B391,'Historical Ratings'!R:T,3,FALSE)</f>
        <v>#N/A</v>
      </c>
      <c r="H391">
        <f t="shared" si="36"/>
        <v>-1</v>
      </c>
      <c r="I391">
        <f t="shared" si="37"/>
        <v>-1</v>
      </c>
      <c r="J391">
        <f t="shared" si="38"/>
        <v>-1</v>
      </c>
      <c r="K391">
        <f t="shared" si="39"/>
        <v>-1</v>
      </c>
      <c r="L391" t="e">
        <f t="shared" si="40"/>
        <v>#N/A</v>
      </c>
      <c r="N391" t="e">
        <f t="shared" si="41"/>
        <v>#N/A</v>
      </c>
    </row>
    <row r="392" spans="1:14" hidden="1" x14ac:dyDescent="0.25">
      <c r="A392" t="s">
        <v>2822</v>
      </c>
      <c r="B392" t="s">
        <v>355</v>
      </c>
      <c r="C392" t="s">
        <v>195</v>
      </c>
      <c r="D392" t="str">
        <f>VLOOKUP($B392,'Historical Ratings'!C:E,3,FALSE)</f>
        <v>A+</v>
      </c>
      <c r="E392" t="str">
        <f>VLOOKUP($B392,'Historical Ratings'!H:J,3,FALSE)</f>
        <v>A</v>
      </c>
      <c r="F392" t="str">
        <f>VLOOKUP($B392,'Historical Ratings'!M:O,3,FALSE)</f>
        <v>A-</v>
      </c>
      <c r="G392" t="str">
        <f>VLOOKUP($B392,'Historical Ratings'!R:T,3,FALSE)</f>
        <v>A-</v>
      </c>
      <c r="H392">
        <f t="shared" si="36"/>
        <v>1</v>
      </c>
      <c r="I392">
        <f t="shared" si="37"/>
        <v>1</v>
      </c>
      <c r="J392">
        <f t="shared" si="38"/>
        <v>1</v>
      </c>
      <c r="K392">
        <f t="shared" si="39"/>
        <v>1</v>
      </c>
      <c r="L392">
        <f t="shared" si="40"/>
        <v>1</v>
      </c>
      <c r="N392">
        <f t="shared" si="41"/>
        <v>5</v>
      </c>
    </row>
    <row r="393" spans="1:14" hidden="1" x14ac:dyDescent="0.25">
      <c r="A393" t="s">
        <v>2822</v>
      </c>
      <c r="B393" t="s">
        <v>59</v>
      </c>
      <c r="C393" t="s">
        <v>31</v>
      </c>
      <c r="D393" t="str">
        <f>VLOOKUP($B393,'Historical Ratings'!C:E,3,FALSE)</f>
        <v>A+</v>
      </c>
      <c r="E393" t="str">
        <f>VLOOKUP($B393,'Historical Ratings'!H:J,3,FALSE)</f>
        <v>A+</v>
      </c>
      <c r="F393" t="str">
        <f>VLOOKUP($B393,'Historical Ratings'!M:O,3,FALSE)</f>
        <v>A</v>
      </c>
      <c r="G393" t="e">
        <f>VLOOKUP($B393,'Historical Ratings'!R:T,3,FALSE)</f>
        <v>#N/A</v>
      </c>
      <c r="H393">
        <f t="shared" si="36"/>
        <v>1</v>
      </c>
      <c r="I393">
        <f t="shared" si="37"/>
        <v>1</v>
      </c>
      <c r="J393">
        <f t="shared" si="38"/>
        <v>1</v>
      </c>
      <c r="K393">
        <f t="shared" si="39"/>
        <v>1</v>
      </c>
      <c r="L393" t="e">
        <f t="shared" si="40"/>
        <v>#N/A</v>
      </c>
      <c r="N393" t="e">
        <f t="shared" si="41"/>
        <v>#N/A</v>
      </c>
    </row>
    <row r="394" spans="1:14" hidden="1" x14ac:dyDescent="0.25">
      <c r="A394" t="s">
        <v>2822</v>
      </c>
      <c r="B394" t="s">
        <v>98</v>
      </c>
      <c r="C394" t="s">
        <v>37</v>
      </c>
      <c r="D394" t="str">
        <f>VLOOKUP($B394,'Historical Ratings'!C:E,3,FALSE)</f>
        <v>A+</v>
      </c>
      <c r="E394" t="str">
        <f>VLOOKUP($B394,'Historical Ratings'!H:J,3,FALSE)</f>
        <v>A+</v>
      </c>
      <c r="F394" t="str">
        <f>VLOOKUP($B394,'Historical Ratings'!M:O,3,FALSE)</f>
        <v>A</v>
      </c>
      <c r="G394" t="e">
        <f>VLOOKUP($B394,'Historical Ratings'!R:T,3,FALSE)</f>
        <v>#N/A</v>
      </c>
      <c r="H394">
        <f t="shared" si="36"/>
        <v>1</v>
      </c>
      <c r="I394">
        <f t="shared" si="37"/>
        <v>1</v>
      </c>
      <c r="J394">
        <f t="shared" si="38"/>
        <v>1</v>
      </c>
      <c r="K394">
        <f t="shared" si="39"/>
        <v>1</v>
      </c>
      <c r="L394" t="e">
        <f t="shared" si="40"/>
        <v>#N/A</v>
      </c>
      <c r="N394" t="e">
        <f t="shared" si="41"/>
        <v>#N/A</v>
      </c>
    </row>
    <row r="395" spans="1:14" hidden="1" x14ac:dyDescent="0.25">
      <c r="A395" t="s">
        <v>2769</v>
      </c>
      <c r="B395" t="s">
        <v>1901</v>
      </c>
      <c r="C395" t="s">
        <v>804</v>
      </c>
      <c r="D395" t="str">
        <f>VLOOKUP($B395,'Historical Ratings'!C:E,3,FALSE)</f>
        <v>B-</v>
      </c>
      <c r="E395" t="e">
        <f>VLOOKUP($B395,'Historical Ratings'!H:J,3,FALSE)</f>
        <v>#N/A</v>
      </c>
      <c r="F395" t="e">
        <f>VLOOKUP($B395,'Historical Ratings'!M:O,3,FALSE)</f>
        <v>#N/A</v>
      </c>
      <c r="G395" t="str">
        <f>VLOOKUP($B395,'Historical Ratings'!R:T,3,FALSE)</f>
        <v>A</v>
      </c>
      <c r="H395" t="e">
        <f t="shared" si="36"/>
        <v>#N/A</v>
      </c>
      <c r="I395" t="e">
        <f t="shared" si="37"/>
        <v>#N/A</v>
      </c>
      <c r="J395" t="e">
        <f t="shared" si="38"/>
        <v>#N/A</v>
      </c>
      <c r="K395" t="e">
        <f t="shared" si="39"/>
        <v>#N/A</v>
      </c>
      <c r="L395">
        <f t="shared" si="40"/>
        <v>1</v>
      </c>
      <c r="N395" t="e">
        <f t="shared" si="41"/>
        <v>#N/A</v>
      </c>
    </row>
    <row r="396" spans="1:14" hidden="1" x14ac:dyDescent="0.25">
      <c r="A396" t="s">
        <v>2769</v>
      </c>
      <c r="B396" t="s">
        <v>1931</v>
      </c>
      <c r="C396" t="s">
        <v>889</v>
      </c>
      <c r="D396" t="str">
        <f>VLOOKUP($B396,'Historical Ratings'!C:E,3,FALSE)</f>
        <v>C+</v>
      </c>
      <c r="E396" t="str">
        <f>VLOOKUP($B396,'Historical Ratings'!H:J,3,FALSE)</f>
        <v>B-</v>
      </c>
      <c r="F396" t="str">
        <f>VLOOKUP($B396,'Historical Ratings'!M:O,3,FALSE)</f>
        <v>B</v>
      </c>
      <c r="G396" t="str">
        <f>VLOOKUP($B396,'Historical Ratings'!R:T,3,FALSE)</f>
        <v>C+</v>
      </c>
      <c r="H396" t="e">
        <f t="shared" si="36"/>
        <v>#N/A</v>
      </c>
      <c r="I396" t="e">
        <f t="shared" si="37"/>
        <v>#N/A</v>
      </c>
      <c r="J396" t="e">
        <f t="shared" si="38"/>
        <v>#N/A</v>
      </c>
      <c r="K396">
        <f t="shared" si="39"/>
        <v>1</v>
      </c>
      <c r="L396" t="e">
        <f t="shared" si="40"/>
        <v>#N/A</v>
      </c>
      <c r="N396" t="e">
        <f t="shared" si="41"/>
        <v>#N/A</v>
      </c>
    </row>
    <row r="397" spans="1:14" hidden="1" x14ac:dyDescent="0.25">
      <c r="A397" t="s">
        <v>2769</v>
      </c>
      <c r="B397" t="s">
        <v>1942</v>
      </c>
      <c r="C397" t="s">
        <v>971</v>
      </c>
      <c r="D397" t="str">
        <f>VLOOKUP($B397,'Historical Ratings'!C:E,3,FALSE)</f>
        <v>B-</v>
      </c>
      <c r="E397" t="str">
        <f>VLOOKUP($B397,'Historical Ratings'!H:J,3,FALSE)</f>
        <v>C+</v>
      </c>
      <c r="F397" t="str">
        <f>VLOOKUP($B397,'Historical Ratings'!M:O,3,FALSE)</f>
        <v>B-</v>
      </c>
      <c r="G397" t="str">
        <f>VLOOKUP($B397,'Historical Ratings'!R:T,3,FALSE)</f>
        <v>C</v>
      </c>
      <c r="H397" t="e">
        <f t="shared" si="36"/>
        <v>#N/A</v>
      </c>
      <c r="I397" t="e">
        <f t="shared" si="37"/>
        <v>#N/A</v>
      </c>
      <c r="J397" t="e">
        <f t="shared" si="38"/>
        <v>#N/A</v>
      </c>
      <c r="K397" t="e">
        <f t="shared" si="39"/>
        <v>#N/A</v>
      </c>
      <c r="L397" t="e">
        <f t="shared" si="40"/>
        <v>#N/A</v>
      </c>
      <c r="N397" t="e">
        <f t="shared" si="41"/>
        <v>#N/A</v>
      </c>
    </row>
    <row r="398" spans="1:14" hidden="1" x14ac:dyDescent="0.25">
      <c r="A398" t="s">
        <v>2769</v>
      </c>
      <c r="B398" t="s">
        <v>1937</v>
      </c>
      <c r="C398" t="s">
        <v>971</v>
      </c>
      <c r="D398" t="str">
        <f>VLOOKUP($B398,'Historical Ratings'!C:E,3,FALSE)</f>
        <v>C+</v>
      </c>
      <c r="E398" t="str">
        <f>VLOOKUP($B398,'Historical Ratings'!H:J,3,FALSE)</f>
        <v>C+</v>
      </c>
      <c r="F398" t="str">
        <f>VLOOKUP($B398,'Historical Ratings'!M:O,3,FALSE)</f>
        <v>B</v>
      </c>
      <c r="G398" t="str">
        <f>VLOOKUP($B398,'Historical Ratings'!R:T,3,FALSE)</f>
        <v>C-</v>
      </c>
      <c r="H398" t="e">
        <f t="shared" si="36"/>
        <v>#N/A</v>
      </c>
      <c r="I398" t="e">
        <f t="shared" si="37"/>
        <v>#N/A</v>
      </c>
      <c r="J398" t="e">
        <f t="shared" si="38"/>
        <v>#N/A</v>
      </c>
      <c r="K398">
        <f t="shared" si="39"/>
        <v>1</v>
      </c>
      <c r="L398" t="e">
        <f t="shared" si="40"/>
        <v>#N/A</v>
      </c>
      <c r="N398" t="e">
        <f t="shared" si="41"/>
        <v>#N/A</v>
      </c>
    </row>
    <row r="399" spans="1:14" x14ac:dyDescent="0.25">
      <c r="A399" t="s">
        <v>2769</v>
      </c>
      <c r="B399" t="s">
        <v>1999</v>
      </c>
      <c r="C399" t="s">
        <v>1398</v>
      </c>
      <c r="D399" t="str">
        <f>VLOOKUP($B399,'Historical Ratings'!C:E,3,FALSE)</f>
        <v>F</v>
      </c>
      <c r="E399" t="str">
        <f>VLOOKUP($B399,'Historical Ratings'!H:J,3,FALSE)</f>
        <v>CT</v>
      </c>
      <c r="F399" t="str">
        <f>VLOOKUP($B399,'Historical Ratings'!M:O,3,FALSE)</f>
        <v>CT</v>
      </c>
      <c r="G399" t="str">
        <f>VLOOKUP($B399,'Historical Ratings'!R:T,3,FALSE)</f>
        <v>D-</v>
      </c>
      <c r="H399">
        <f t="shared" si="36"/>
        <v>-1</v>
      </c>
      <c r="I399">
        <f t="shared" si="37"/>
        <v>-1</v>
      </c>
      <c r="J399">
        <f t="shared" si="38"/>
        <v>-1</v>
      </c>
      <c r="K399">
        <f t="shared" si="39"/>
        <v>-1</v>
      </c>
      <c r="L399">
        <f t="shared" si="40"/>
        <v>-1</v>
      </c>
      <c r="N399">
        <f t="shared" si="41"/>
        <v>-5</v>
      </c>
    </row>
    <row r="400" spans="1:14" x14ac:dyDescent="0.25">
      <c r="A400" t="s">
        <v>2769</v>
      </c>
      <c r="B400" t="s">
        <v>1989</v>
      </c>
      <c r="C400" t="s">
        <v>1398</v>
      </c>
      <c r="D400" t="str">
        <f>VLOOKUP($B400,'Historical Ratings'!C:E,3,FALSE)</f>
        <v>CT</v>
      </c>
      <c r="E400" t="str">
        <f>VLOOKUP($B400,'Historical Ratings'!H:J,3,FALSE)</f>
        <v>CT</v>
      </c>
      <c r="F400" t="str">
        <f>VLOOKUP($B400,'Historical Ratings'!M:O,3,FALSE)</f>
        <v>CT</v>
      </c>
      <c r="G400" t="str">
        <f>VLOOKUP($B400,'Historical Ratings'!R:T,3,FALSE)</f>
        <v>CT</v>
      </c>
      <c r="H400">
        <f t="shared" si="36"/>
        <v>-1</v>
      </c>
      <c r="I400">
        <f t="shared" si="37"/>
        <v>-1</v>
      </c>
      <c r="J400">
        <f t="shared" si="38"/>
        <v>-1</v>
      </c>
      <c r="K400">
        <f t="shared" si="39"/>
        <v>-1</v>
      </c>
      <c r="L400">
        <f t="shared" si="40"/>
        <v>-1</v>
      </c>
      <c r="N400">
        <f t="shared" si="41"/>
        <v>-5</v>
      </c>
    </row>
    <row r="401" spans="1:14" hidden="1" x14ac:dyDescent="0.25">
      <c r="A401" t="s">
        <v>2769</v>
      </c>
      <c r="B401" t="s">
        <v>1896</v>
      </c>
      <c r="C401" t="s">
        <v>804</v>
      </c>
      <c r="D401" t="str">
        <f>VLOOKUP($B401,'Historical Ratings'!C:E,3,FALSE)</f>
        <v>B-</v>
      </c>
      <c r="E401" t="e">
        <f>VLOOKUP($B401,'Historical Ratings'!H:J,3,FALSE)</f>
        <v>#N/A</v>
      </c>
      <c r="F401" t="e">
        <f>VLOOKUP($B401,'Historical Ratings'!M:O,3,FALSE)</f>
        <v>#N/A</v>
      </c>
      <c r="G401" t="str">
        <f>VLOOKUP($B401,'Historical Ratings'!R:T,3,FALSE)</f>
        <v>A-</v>
      </c>
      <c r="H401" t="e">
        <f t="shared" si="36"/>
        <v>#N/A</v>
      </c>
      <c r="I401" t="e">
        <f t="shared" si="37"/>
        <v>#N/A</v>
      </c>
      <c r="J401" t="e">
        <f t="shared" si="38"/>
        <v>#N/A</v>
      </c>
      <c r="K401" t="e">
        <f t="shared" si="39"/>
        <v>#N/A</v>
      </c>
      <c r="L401">
        <f t="shared" si="40"/>
        <v>1</v>
      </c>
      <c r="N401" t="e">
        <f t="shared" si="41"/>
        <v>#N/A</v>
      </c>
    </row>
    <row r="402" spans="1:14" hidden="1" x14ac:dyDescent="0.25">
      <c r="A402" t="s">
        <v>2769</v>
      </c>
      <c r="B402" t="s">
        <v>1880</v>
      </c>
      <c r="C402" t="s">
        <v>580</v>
      </c>
      <c r="D402" t="str">
        <f>VLOOKUP($B402,'Historical Ratings'!C:E,3,FALSE)</f>
        <v>B</v>
      </c>
      <c r="E402" t="str">
        <f>VLOOKUP($B402,'Historical Ratings'!H:J,3,FALSE)</f>
        <v>B</v>
      </c>
      <c r="F402" t="str">
        <f>VLOOKUP($B402,'Historical Ratings'!M:O,3,FALSE)</f>
        <v>B+</v>
      </c>
      <c r="G402" t="str">
        <f>VLOOKUP($B402,'Historical Ratings'!R:T,3,FALSE)</f>
        <v>A+</v>
      </c>
      <c r="H402">
        <f t="shared" si="36"/>
        <v>1</v>
      </c>
      <c r="I402">
        <f t="shared" si="37"/>
        <v>1</v>
      </c>
      <c r="J402">
        <f t="shared" si="38"/>
        <v>1</v>
      </c>
      <c r="K402">
        <f t="shared" si="39"/>
        <v>1</v>
      </c>
      <c r="L402">
        <f t="shared" si="40"/>
        <v>1</v>
      </c>
      <c r="N402">
        <f t="shared" si="41"/>
        <v>5</v>
      </c>
    </row>
    <row r="403" spans="1:14" hidden="1" x14ac:dyDescent="0.25">
      <c r="A403" t="s">
        <v>2769</v>
      </c>
      <c r="B403" t="s">
        <v>1906</v>
      </c>
      <c r="C403" t="s">
        <v>889</v>
      </c>
      <c r="D403" t="str">
        <f>VLOOKUP($B403,'Historical Ratings'!C:E,3,FALSE)</f>
        <v>C+</v>
      </c>
      <c r="E403" t="e">
        <f>VLOOKUP($B403,'Historical Ratings'!H:J,3,FALSE)</f>
        <v>#N/A</v>
      </c>
      <c r="F403" t="e">
        <f>VLOOKUP($B403,'Historical Ratings'!M:O,3,FALSE)</f>
        <v>#N/A</v>
      </c>
      <c r="G403" t="e">
        <f>VLOOKUP($B403,'Historical Ratings'!R:T,3,FALSE)</f>
        <v>#N/A</v>
      </c>
      <c r="H403" t="e">
        <f t="shared" si="36"/>
        <v>#N/A</v>
      </c>
      <c r="I403" t="e">
        <f t="shared" si="37"/>
        <v>#N/A</v>
      </c>
      <c r="J403" t="e">
        <f t="shared" si="38"/>
        <v>#N/A</v>
      </c>
      <c r="K403" t="e">
        <f t="shared" si="39"/>
        <v>#N/A</v>
      </c>
      <c r="L403" t="e">
        <f t="shared" si="40"/>
        <v>#N/A</v>
      </c>
      <c r="N403" t="e">
        <f t="shared" si="41"/>
        <v>#N/A</v>
      </c>
    </row>
    <row r="404" spans="1:14" hidden="1" x14ac:dyDescent="0.25">
      <c r="A404" t="s">
        <v>2769</v>
      </c>
      <c r="B404" t="s">
        <v>1886</v>
      </c>
      <c r="C404" t="s">
        <v>804</v>
      </c>
      <c r="D404" t="str">
        <f>VLOOKUP($B404,'Historical Ratings'!C:E,3,FALSE)</f>
        <v>C+</v>
      </c>
      <c r="E404" t="str">
        <f>VLOOKUP($B404,'Historical Ratings'!H:J,3,FALSE)</f>
        <v>B-</v>
      </c>
      <c r="F404" t="str">
        <f>VLOOKUP($B404,'Historical Ratings'!M:O,3,FALSE)</f>
        <v>B</v>
      </c>
      <c r="G404" t="str">
        <f>VLOOKUP($B404,'Historical Ratings'!R:T,3,FALSE)</f>
        <v>A</v>
      </c>
      <c r="H404" t="e">
        <f t="shared" si="36"/>
        <v>#N/A</v>
      </c>
      <c r="I404" t="e">
        <f t="shared" si="37"/>
        <v>#N/A</v>
      </c>
      <c r="J404" t="e">
        <f t="shared" si="38"/>
        <v>#N/A</v>
      </c>
      <c r="K404">
        <f t="shared" si="39"/>
        <v>1</v>
      </c>
      <c r="L404">
        <f t="shared" si="40"/>
        <v>1</v>
      </c>
      <c r="N404" t="e">
        <f t="shared" si="41"/>
        <v>#N/A</v>
      </c>
    </row>
    <row r="405" spans="1:14" hidden="1" x14ac:dyDescent="0.25">
      <c r="A405" t="s">
        <v>2769</v>
      </c>
      <c r="B405" t="s">
        <v>1921</v>
      </c>
      <c r="C405" t="s">
        <v>889</v>
      </c>
      <c r="D405" t="str">
        <f>VLOOKUP($B405,'Historical Ratings'!C:E,3,FALSE)</f>
        <v>B-</v>
      </c>
      <c r="E405" t="str">
        <f>VLOOKUP($B405,'Historical Ratings'!H:J,3,FALSE)</f>
        <v>B</v>
      </c>
      <c r="F405" t="str">
        <f>VLOOKUP($B405,'Historical Ratings'!M:O,3,FALSE)</f>
        <v>B+</v>
      </c>
      <c r="G405" t="str">
        <f>VLOOKUP($B405,'Historical Ratings'!R:T,3,FALSE)</f>
        <v>C</v>
      </c>
      <c r="H405" t="e">
        <f t="shared" si="36"/>
        <v>#N/A</v>
      </c>
      <c r="I405" t="e">
        <f t="shared" si="37"/>
        <v>#N/A</v>
      </c>
      <c r="J405">
        <f t="shared" si="38"/>
        <v>1</v>
      </c>
      <c r="K405">
        <f t="shared" si="39"/>
        <v>1</v>
      </c>
      <c r="L405" t="e">
        <f t="shared" si="40"/>
        <v>#N/A</v>
      </c>
      <c r="N405" t="e">
        <f t="shared" si="41"/>
        <v>#N/A</v>
      </c>
    </row>
    <row r="406" spans="1:14" hidden="1" x14ac:dyDescent="0.25">
      <c r="A406" t="s">
        <v>2769</v>
      </c>
      <c r="B406" t="s">
        <v>1947</v>
      </c>
      <c r="C406" t="s">
        <v>971</v>
      </c>
      <c r="D406" t="str">
        <f>VLOOKUP($B406,'Historical Ratings'!C:E,3,FALSE)</f>
        <v>C+</v>
      </c>
      <c r="E406" t="str">
        <f>VLOOKUP($B406,'Historical Ratings'!H:J,3,FALSE)</f>
        <v>A-</v>
      </c>
      <c r="F406" t="str">
        <f>VLOOKUP($B406,'Historical Ratings'!M:O,3,FALSE)</f>
        <v>B</v>
      </c>
      <c r="G406" t="str">
        <f>VLOOKUP($B406,'Historical Ratings'!R:T,3,FALSE)</f>
        <v>C+</v>
      </c>
      <c r="H406" t="e">
        <f t="shared" si="36"/>
        <v>#N/A</v>
      </c>
      <c r="I406" t="e">
        <f t="shared" si="37"/>
        <v>#N/A</v>
      </c>
      <c r="J406">
        <f t="shared" si="38"/>
        <v>1</v>
      </c>
      <c r="K406">
        <f t="shared" si="39"/>
        <v>1</v>
      </c>
      <c r="L406" t="e">
        <f t="shared" si="40"/>
        <v>#N/A</v>
      </c>
      <c r="N406" t="e">
        <f t="shared" si="41"/>
        <v>#N/A</v>
      </c>
    </row>
    <row r="407" spans="1:14" x14ac:dyDescent="0.25">
      <c r="A407" t="s">
        <v>2769</v>
      </c>
      <c r="B407" t="s">
        <v>1967</v>
      </c>
      <c r="C407" t="s">
        <v>1398</v>
      </c>
      <c r="D407" t="str">
        <f>VLOOKUP($B407,'Historical Ratings'!C:E,3,FALSE)</f>
        <v>D-</v>
      </c>
      <c r="E407" t="str">
        <f>VLOOKUP($B407,'Historical Ratings'!H:J,3,FALSE)</f>
        <v>CT</v>
      </c>
      <c r="F407" t="str">
        <f>VLOOKUP($B407,'Historical Ratings'!M:O,3,FALSE)</f>
        <v>CT</v>
      </c>
      <c r="G407" t="str">
        <f>VLOOKUP($B407,'Historical Ratings'!R:T,3,FALSE)</f>
        <v>D</v>
      </c>
      <c r="H407">
        <f t="shared" si="36"/>
        <v>-1</v>
      </c>
      <c r="I407">
        <f t="shared" si="37"/>
        <v>-1</v>
      </c>
      <c r="J407">
        <f t="shared" si="38"/>
        <v>-1</v>
      </c>
      <c r="K407">
        <f t="shared" si="39"/>
        <v>-1</v>
      </c>
      <c r="L407">
        <f t="shared" si="40"/>
        <v>-1</v>
      </c>
      <c r="N407">
        <f t="shared" si="41"/>
        <v>-5</v>
      </c>
    </row>
    <row r="408" spans="1:14" hidden="1" x14ac:dyDescent="0.25">
      <c r="A408" t="s">
        <v>2769</v>
      </c>
      <c r="B408" t="s">
        <v>1916</v>
      </c>
      <c r="C408" t="s">
        <v>889</v>
      </c>
      <c r="D408" t="str">
        <f>VLOOKUP($B408,'Historical Ratings'!C:E,3,FALSE)</f>
        <v>B-</v>
      </c>
      <c r="E408" t="str">
        <f>VLOOKUP($B408,'Historical Ratings'!H:J,3,FALSE)</f>
        <v>B-</v>
      </c>
      <c r="F408" t="str">
        <f>VLOOKUP($B408,'Historical Ratings'!M:O,3,FALSE)</f>
        <v>B</v>
      </c>
      <c r="G408" t="str">
        <f>VLOOKUP($B408,'Historical Ratings'!R:T,3,FALSE)</f>
        <v>B-</v>
      </c>
      <c r="H408" t="e">
        <f t="shared" si="36"/>
        <v>#N/A</v>
      </c>
      <c r="I408" t="e">
        <f t="shared" si="37"/>
        <v>#N/A</v>
      </c>
      <c r="J408" t="e">
        <f t="shared" si="38"/>
        <v>#N/A</v>
      </c>
      <c r="K408">
        <f t="shared" si="39"/>
        <v>1</v>
      </c>
      <c r="L408" t="e">
        <f t="shared" si="40"/>
        <v>#N/A</v>
      </c>
      <c r="N408" t="e">
        <f t="shared" si="41"/>
        <v>#N/A</v>
      </c>
    </row>
    <row r="409" spans="1:14" hidden="1" x14ac:dyDescent="0.25">
      <c r="A409" t="s">
        <v>2769</v>
      </c>
      <c r="B409" t="s">
        <v>1978</v>
      </c>
      <c r="C409" t="s">
        <v>1398</v>
      </c>
      <c r="D409" t="str">
        <f>VLOOKUP($B409,'Historical Ratings'!C:E,3,FALSE)</f>
        <v>F</v>
      </c>
      <c r="E409" t="e">
        <f>VLOOKUP($B409,'Historical Ratings'!H:J,3,FALSE)</f>
        <v>#N/A</v>
      </c>
      <c r="F409" t="e">
        <f>VLOOKUP($B409,'Historical Ratings'!M:O,3,FALSE)</f>
        <v>#N/A</v>
      </c>
      <c r="G409" t="e">
        <f>VLOOKUP($B409,'Historical Ratings'!R:T,3,FALSE)</f>
        <v>#N/A</v>
      </c>
      <c r="H409">
        <f t="shared" si="36"/>
        <v>-1</v>
      </c>
      <c r="I409">
        <f t="shared" si="37"/>
        <v>-1</v>
      </c>
      <c r="J409" t="e">
        <f t="shared" si="38"/>
        <v>#N/A</v>
      </c>
      <c r="K409" t="e">
        <f t="shared" si="39"/>
        <v>#N/A</v>
      </c>
      <c r="L409" t="e">
        <f t="shared" si="40"/>
        <v>#N/A</v>
      </c>
      <c r="N409" t="e">
        <f t="shared" si="41"/>
        <v>#N/A</v>
      </c>
    </row>
    <row r="410" spans="1:14" hidden="1" x14ac:dyDescent="0.25">
      <c r="A410" t="s">
        <v>2769</v>
      </c>
      <c r="B410" t="s">
        <v>1973</v>
      </c>
      <c r="C410" t="s">
        <v>1398</v>
      </c>
      <c r="D410" t="str">
        <f>VLOOKUP($B410,'Historical Ratings'!C:E,3,FALSE)</f>
        <v>CT</v>
      </c>
      <c r="E410" t="e">
        <f>VLOOKUP($B410,'Historical Ratings'!H:J,3,FALSE)</f>
        <v>#N/A</v>
      </c>
      <c r="F410" t="e">
        <f>VLOOKUP($B410,'Historical Ratings'!M:O,3,FALSE)</f>
        <v>#N/A</v>
      </c>
      <c r="G410" t="e">
        <f>VLOOKUP($B410,'Historical Ratings'!R:T,3,FALSE)</f>
        <v>#N/A</v>
      </c>
      <c r="H410">
        <f t="shared" si="36"/>
        <v>-1</v>
      </c>
      <c r="I410">
        <f t="shared" si="37"/>
        <v>-1</v>
      </c>
      <c r="J410" t="e">
        <f t="shared" si="38"/>
        <v>#N/A</v>
      </c>
      <c r="K410" t="e">
        <f t="shared" si="39"/>
        <v>#N/A</v>
      </c>
      <c r="L410" t="e">
        <f t="shared" si="40"/>
        <v>#N/A</v>
      </c>
      <c r="N410" t="e">
        <f t="shared" si="41"/>
        <v>#N/A</v>
      </c>
    </row>
    <row r="411" spans="1:14" hidden="1" x14ac:dyDescent="0.25">
      <c r="A411" t="s">
        <v>2769</v>
      </c>
      <c r="B411" t="s">
        <v>1891</v>
      </c>
      <c r="C411" t="s">
        <v>804</v>
      </c>
      <c r="D411" t="str">
        <f>VLOOKUP($B411,'Historical Ratings'!C:E,3,FALSE)</f>
        <v>B+</v>
      </c>
      <c r="E411" t="str">
        <f>VLOOKUP($B411,'Historical Ratings'!H:J,3,FALSE)</f>
        <v>C+</v>
      </c>
      <c r="F411" t="str">
        <f>VLOOKUP($B411,'Historical Ratings'!M:O,3,FALSE)</f>
        <v>B+</v>
      </c>
      <c r="G411" t="str">
        <f>VLOOKUP($B411,'Historical Ratings'!R:T,3,FALSE)</f>
        <v>C+</v>
      </c>
      <c r="H411" t="e">
        <f t="shared" si="36"/>
        <v>#N/A</v>
      </c>
      <c r="I411">
        <f t="shared" si="37"/>
        <v>1</v>
      </c>
      <c r="J411" t="e">
        <f t="shared" si="38"/>
        <v>#N/A</v>
      </c>
      <c r="K411">
        <f t="shared" si="39"/>
        <v>1</v>
      </c>
      <c r="L411" t="e">
        <f t="shared" si="40"/>
        <v>#N/A</v>
      </c>
      <c r="N411" t="e">
        <f t="shared" si="41"/>
        <v>#N/A</v>
      </c>
    </row>
    <row r="412" spans="1:14" hidden="1" x14ac:dyDescent="0.25">
      <c r="A412" t="s">
        <v>2769</v>
      </c>
      <c r="B412" t="s">
        <v>1911</v>
      </c>
      <c r="C412" t="s">
        <v>889</v>
      </c>
      <c r="D412" t="str">
        <f>VLOOKUP($B412,'Historical Ratings'!C:E,3,FALSE)</f>
        <v>C+</v>
      </c>
      <c r="E412" t="e">
        <f>VLOOKUP($B412,'Historical Ratings'!H:J,3,FALSE)</f>
        <v>#N/A</v>
      </c>
      <c r="F412" t="e">
        <f>VLOOKUP($B412,'Historical Ratings'!M:O,3,FALSE)</f>
        <v>#N/A</v>
      </c>
      <c r="G412" t="e">
        <f>VLOOKUP($B412,'Historical Ratings'!R:T,3,FALSE)</f>
        <v>#N/A</v>
      </c>
      <c r="H412" t="e">
        <f t="shared" si="36"/>
        <v>#N/A</v>
      </c>
      <c r="I412" t="e">
        <f t="shared" si="37"/>
        <v>#N/A</v>
      </c>
      <c r="J412" t="e">
        <f t="shared" si="38"/>
        <v>#N/A</v>
      </c>
      <c r="K412" t="e">
        <f t="shared" si="39"/>
        <v>#N/A</v>
      </c>
      <c r="L412" t="e">
        <f t="shared" si="40"/>
        <v>#N/A</v>
      </c>
      <c r="N412" t="e">
        <f t="shared" si="41"/>
        <v>#N/A</v>
      </c>
    </row>
    <row r="413" spans="1:14" x14ac:dyDescent="0.25">
      <c r="A413" t="s">
        <v>2769</v>
      </c>
      <c r="B413" t="s">
        <v>1983</v>
      </c>
      <c r="C413" t="s">
        <v>1398</v>
      </c>
      <c r="D413" t="str">
        <f>VLOOKUP($B413,'Historical Ratings'!C:E,3,FALSE)</f>
        <v>CT</v>
      </c>
      <c r="E413" t="str">
        <f>VLOOKUP($B413,'Historical Ratings'!H:J,3,FALSE)</f>
        <v>CT</v>
      </c>
      <c r="F413" t="str">
        <f>VLOOKUP($B413,'Historical Ratings'!M:O,3,FALSE)</f>
        <v>CT</v>
      </c>
      <c r="G413" t="str">
        <f>VLOOKUP($B413,'Historical Ratings'!R:T,3,FALSE)</f>
        <v>CT</v>
      </c>
      <c r="H413">
        <f t="shared" si="36"/>
        <v>-1</v>
      </c>
      <c r="I413">
        <f t="shared" si="37"/>
        <v>-1</v>
      </c>
      <c r="J413">
        <f t="shared" si="38"/>
        <v>-1</v>
      </c>
      <c r="K413">
        <f t="shared" si="39"/>
        <v>-1</v>
      </c>
      <c r="L413">
        <f t="shared" si="40"/>
        <v>-1</v>
      </c>
      <c r="N413">
        <f t="shared" si="41"/>
        <v>-5</v>
      </c>
    </row>
    <row r="414" spans="1:14" hidden="1" x14ac:dyDescent="0.25">
      <c r="A414" t="s">
        <v>2769</v>
      </c>
      <c r="B414" t="s">
        <v>1953</v>
      </c>
      <c r="C414" t="s">
        <v>1241</v>
      </c>
      <c r="D414" t="str">
        <f>VLOOKUP($B414,'Historical Ratings'!C:E,3,FALSE)</f>
        <v>CT</v>
      </c>
      <c r="E414" t="str">
        <f>VLOOKUP($B414,'Historical Ratings'!H:J,3,FALSE)</f>
        <v>CT</v>
      </c>
      <c r="F414" t="str">
        <f>VLOOKUP($B414,'Historical Ratings'!M:O,3,FALSE)</f>
        <v>CT</v>
      </c>
      <c r="G414" t="e">
        <f>VLOOKUP($B414,'Historical Ratings'!R:T,3,FALSE)</f>
        <v>#N/A</v>
      </c>
      <c r="H414">
        <f t="shared" si="36"/>
        <v>-1</v>
      </c>
      <c r="I414">
        <f t="shared" si="37"/>
        <v>-1</v>
      </c>
      <c r="J414">
        <f t="shared" si="38"/>
        <v>-1</v>
      </c>
      <c r="K414">
        <f t="shared" si="39"/>
        <v>-1</v>
      </c>
      <c r="L414" t="e">
        <f t="shared" si="40"/>
        <v>#N/A</v>
      </c>
      <c r="N414" t="e">
        <f t="shared" si="41"/>
        <v>#N/A</v>
      </c>
    </row>
    <row r="415" spans="1:14" x14ac:dyDescent="0.25">
      <c r="A415" t="s">
        <v>2769</v>
      </c>
      <c r="B415" t="s">
        <v>1995</v>
      </c>
      <c r="C415" t="s">
        <v>1398</v>
      </c>
      <c r="D415" t="str">
        <f>VLOOKUP($B415,'Historical Ratings'!C:E,3,FALSE)</f>
        <v>CT</v>
      </c>
      <c r="E415" t="str">
        <f>VLOOKUP($B415,'Historical Ratings'!H:J,3,FALSE)</f>
        <v>CT</v>
      </c>
      <c r="F415" t="str">
        <f>VLOOKUP($B415,'Historical Ratings'!M:O,3,FALSE)</f>
        <v>CT</v>
      </c>
      <c r="G415" t="str">
        <f>VLOOKUP($B415,'Historical Ratings'!R:T,3,FALSE)</f>
        <v>CT</v>
      </c>
      <c r="H415">
        <f t="shared" si="36"/>
        <v>-1</v>
      </c>
      <c r="I415">
        <f t="shared" si="37"/>
        <v>-1</v>
      </c>
      <c r="J415">
        <f t="shared" si="38"/>
        <v>-1</v>
      </c>
      <c r="K415">
        <f t="shared" si="39"/>
        <v>-1</v>
      </c>
      <c r="L415">
        <f t="shared" si="40"/>
        <v>-1</v>
      </c>
      <c r="N415">
        <f t="shared" si="41"/>
        <v>-5</v>
      </c>
    </row>
    <row r="416" spans="1:14" hidden="1" x14ac:dyDescent="0.25">
      <c r="A416" t="s">
        <v>2769</v>
      </c>
      <c r="B416" t="s">
        <v>1926</v>
      </c>
      <c r="C416" t="s">
        <v>889</v>
      </c>
      <c r="D416" t="str">
        <f>VLOOKUP($B416,'Historical Ratings'!C:E,3,FALSE)</f>
        <v>B-</v>
      </c>
      <c r="E416" t="str">
        <f>VLOOKUP($B416,'Historical Ratings'!H:J,3,FALSE)</f>
        <v>C+</v>
      </c>
      <c r="F416" t="str">
        <f>VLOOKUP($B416,'Historical Ratings'!M:O,3,FALSE)</f>
        <v>B+</v>
      </c>
      <c r="G416" t="str">
        <f>VLOOKUP($B416,'Historical Ratings'!R:T,3,FALSE)</f>
        <v>C+</v>
      </c>
      <c r="H416" t="e">
        <f t="shared" si="36"/>
        <v>#N/A</v>
      </c>
      <c r="I416" t="e">
        <f t="shared" si="37"/>
        <v>#N/A</v>
      </c>
      <c r="J416" t="e">
        <f t="shared" si="38"/>
        <v>#N/A</v>
      </c>
      <c r="K416">
        <f t="shared" si="39"/>
        <v>1</v>
      </c>
      <c r="L416" t="e">
        <f t="shared" si="40"/>
        <v>#N/A</v>
      </c>
      <c r="N416" t="e">
        <f t="shared" si="41"/>
        <v>#N/A</v>
      </c>
    </row>
    <row r="417" spans="1:14" x14ac:dyDescent="0.25">
      <c r="A417" t="s">
        <v>2769</v>
      </c>
      <c r="B417" t="s">
        <v>1962</v>
      </c>
      <c r="C417" t="s">
        <v>1398</v>
      </c>
      <c r="D417" t="str">
        <f>VLOOKUP($B417,'Historical Ratings'!C:E,3,FALSE)</f>
        <v>CT</v>
      </c>
      <c r="E417" t="str">
        <f>VLOOKUP($B417,'Historical Ratings'!H:J,3,FALSE)</f>
        <v>CT</v>
      </c>
      <c r="F417" t="str">
        <f>VLOOKUP($B417,'Historical Ratings'!M:O,3,FALSE)</f>
        <v>CT</v>
      </c>
      <c r="G417" t="str">
        <f>VLOOKUP($B417,'Historical Ratings'!R:T,3,FALSE)</f>
        <v>D-</v>
      </c>
      <c r="H417">
        <f t="shared" si="36"/>
        <v>-1</v>
      </c>
      <c r="I417">
        <f t="shared" si="37"/>
        <v>-1</v>
      </c>
      <c r="J417">
        <f t="shared" si="38"/>
        <v>-1</v>
      </c>
      <c r="K417">
        <f t="shared" si="39"/>
        <v>-1</v>
      </c>
      <c r="L417">
        <f t="shared" si="40"/>
        <v>-1</v>
      </c>
      <c r="N417">
        <f t="shared" si="41"/>
        <v>-5</v>
      </c>
    </row>
    <row r="418" spans="1:14" hidden="1" x14ac:dyDescent="0.25">
      <c r="A418" t="s">
        <v>2769</v>
      </c>
      <c r="B418" t="s">
        <v>1957</v>
      </c>
      <c r="C418" t="s">
        <v>1398</v>
      </c>
      <c r="D418" t="str">
        <f>VLOOKUP($B418,'Historical Ratings'!C:E,3,FALSE)</f>
        <v>CT</v>
      </c>
      <c r="E418" t="e">
        <f>VLOOKUP($B418,'Historical Ratings'!H:J,3,FALSE)</f>
        <v>#N/A</v>
      </c>
      <c r="F418" t="e">
        <f>VLOOKUP($B418,'Historical Ratings'!M:O,3,FALSE)</f>
        <v>#N/A</v>
      </c>
      <c r="G418" t="e">
        <f>VLOOKUP($B418,'Historical Ratings'!R:T,3,FALSE)</f>
        <v>#N/A</v>
      </c>
      <c r="H418">
        <f t="shared" si="36"/>
        <v>-1</v>
      </c>
      <c r="I418">
        <f t="shared" si="37"/>
        <v>-1</v>
      </c>
      <c r="J418" t="e">
        <f t="shared" si="38"/>
        <v>#N/A</v>
      </c>
      <c r="K418" t="e">
        <f t="shared" si="39"/>
        <v>#N/A</v>
      </c>
      <c r="L418" t="e">
        <f t="shared" si="40"/>
        <v>#N/A</v>
      </c>
      <c r="N418" t="e">
        <f t="shared" si="41"/>
        <v>#N/A</v>
      </c>
    </row>
    <row r="419" spans="1:14" hidden="1" x14ac:dyDescent="0.25"/>
    <row r="420" spans="1:14" hidden="1" x14ac:dyDescent="0.25"/>
    <row r="421" spans="1:14" hidden="1" x14ac:dyDescent="0.25"/>
    <row r="422" spans="1:14" hidden="1" x14ac:dyDescent="0.25"/>
    <row r="423" spans="1:14" hidden="1" x14ac:dyDescent="0.25"/>
    <row r="424" spans="1:14" hidden="1" x14ac:dyDescent="0.25"/>
    <row r="425" spans="1:14" hidden="1" x14ac:dyDescent="0.25"/>
    <row r="426" spans="1:14" hidden="1" x14ac:dyDescent="0.25"/>
    <row r="427" spans="1:14" hidden="1" x14ac:dyDescent="0.25"/>
    <row r="428" spans="1:14" hidden="1" x14ac:dyDescent="0.25"/>
    <row r="429" spans="1:14" hidden="1" x14ac:dyDescent="0.25"/>
    <row r="430" spans="1:14" hidden="1" x14ac:dyDescent="0.25"/>
    <row r="431" spans="1:14" hidden="1" x14ac:dyDescent="0.25"/>
    <row r="432" spans="1:14"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sheetData>
  <autoFilter ref="A1:N537" xr:uid="{11E2DA20-3CD2-4AA4-A98E-6F53DF1602F0}">
    <filterColumn colId="0">
      <filters>
        <filter val="Senate"/>
      </filters>
    </filterColumn>
    <filterColumn colId="13">
      <filters>
        <filter val="-5"/>
      </filters>
    </filterColumn>
  </autoFilter>
  <sortState xmlns:xlrd2="http://schemas.microsoft.com/office/spreadsheetml/2017/richdata2" ref="A2:G535">
    <sortCondition ref="A2:A535"/>
    <sortCondition ref="B2:B5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House</vt:lpstr>
      <vt:lpstr>Senate</vt:lpstr>
      <vt:lpstr>House Reps RC</vt:lpstr>
      <vt:lpstr>Senators RC</vt:lpstr>
      <vt:lpstr>HouseVotes</vt:lpstr>
      <vt:lpstr>SenateVotes</vt:lpstr>
      <vt:lpstr>Sponsorhip Bills</vt:lpstr>
      <vt:lpstr>Statistics</vt:lpstr>
      <vt:lpstr>Historical Ratings</vt:lpstr>
      <vt:lpstr>Honor Scratch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Jeffrey Creem</cp:lastModifiedBy>
  <dcterms:created xsi:type="dcterms:W3CDTF">2022-06-26T20:46:07Z</dcterms:created>
  <dcterms:modified xsi:type="dcterms:W3CDTF">2022-07-08T21:34:58Z</dcterms:modified>
</cp:coreProperties>
</file>